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69E48ACA-287A-4465-8AC8-C8E6AB1FD1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8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21" i="7" l="1"/>
  <c r="G19" i="7" l="1"/>
  <c r="G25" i="7" l="1"/>
  <c r="G24" i="7"/>
  <c r="G23" i="7"/>
  <c r="G22" i="7"/>
  <c r="G20" i="7"/>
  <c r="G26" i="7" l="1"/>
</calcChain>
</file>

<file path=xl/sharedStrings.xml><?xml version="1.0" encoding="utf-8"?>
<sst xmlns="http://schemas.openxmlformats.org/spreadsheetml/2006/main" count="491" uniqueCount="372">
  <si>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</si>
  <si>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</si>
  <si>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</si>
  <si>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</si>
  <si>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</si>
  <si>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</si>
  <si>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</si>
  <si>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</si>
  <si>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</si>
  <si>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</si>
  <si>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</si>
  <si>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</si>
  <si>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</si>
  <si>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</si>
  <si>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</si>
  <si>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</si>
  <si>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</si>
  <si>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</si>
  <si>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</si>
  <si>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</si>
  <si>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</si>
  <si>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</si>
  <si>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</si>
  <si>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</si>
  <si>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</si>
  <si>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</si>
  <si>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</si>
  <si>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</si>
  <si>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</si>
  <si>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</si>
  <si>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</si>
  <si>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</si>
  <si>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</si>
  <si>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</si>
  <si>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</si>
  <si>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</si>
  <si>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</si>
  <si>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</si>
  <si>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</si>
  <si>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</si>
  <si>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</si>
  <si>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</si>
  <si>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</si>
  <si>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</si>
  <si>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</si>
  <si>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</si>
  <si>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</si>
  <si>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</si>
  <si>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</si>
  <si>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</si>
  <si>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</si>
  <si>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</si>
  <si>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</si>
  <si>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</si>
  <si>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</si>
  <si>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</si>
  <si>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</si>
  <si>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</si>
  <si>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</si>
  <si>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</si>
  <si>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</si>
  <si>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</si>
  <si>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</si>
  <si>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</si>
  <si>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</si>
  <si>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</si>
  <si>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</si>
  <si>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</si>
  <si>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</si>
  <si>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</si>
  <si>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</si>
  <si>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</si>
  <si>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</si>
  <si>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</si>
  <si>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</si>
  <si>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</si>
  <si>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</si>
  <si>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</si>
  <si>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</si>
  <si>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</si>
  <si>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</si>
  <si>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</si>
  <si>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</si>
  <si>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</si>
  <si>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</si>
  <si>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</si>
  <si>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</si>
  <si>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</si>
  <si>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</si>
  <si>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</si>
  <si>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</si>
  <si>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</si>
  <si>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</si>
  <si>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</si>
  <si>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</si>
  <si>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</si>
  <si>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</si>
  <si>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</si>
  <si>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</si>
  <si>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</si>
  <si>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</si>
  <si>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</si>
  <si>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</si>
  <si>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</si>
  <si>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</si>
  <si>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</si>
  <si>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</si>
  <si>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</si>
  <si>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</si>
  <si>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</si>
  <si>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</si>
  <si>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</si>
  <si>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</si>
  <si>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</si>
  <si>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</si>
  <si>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</si>
  <si>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</si>
  <si>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</si>
  <si>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</si>
  <si>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</si>
  <si>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</si>
  <si>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</si>
  <si>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</si>
  <si>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</si>
  <si>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</si>
  <si>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</si>
  <si>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</si>
  <si>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</si>
  <si>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</si>
  <si>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</si>
  <si>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</si>
  <si>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</si>
  <si>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</si>
  <si>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</si>
  <si>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</si>
  <si>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</si>
  <si>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</si>
  <si>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</si>
  <si>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</si>
  <si>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</si>
  <si>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</si>
  <si>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</si>
  <si>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</si>
  <si>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</si>
  <si>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</si>
  <si>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</si>
  <si>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</si>
  <si>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</si>
  <si>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</si>
  <si>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</si>
  <si>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</si>
  <si>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</si>
  <si>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</si>
  <si>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</si>
  <si>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</si>
  <si>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</si>
  <si>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</si>
  <si>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</si>
  <si>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</si>
  <si>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</si>
  <si>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</si>
  <si>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</si>
  <si>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</si>
  <si>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</si>
  <si>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</si>
  <si>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</si>
  <si>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</si>
  <si>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</si>
  <si>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</si>
  <si>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</si>
  <si>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</si>
  <si>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</si>
  <si>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</si>
  <si>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</si>
  <si>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</si>
  <si>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</si>
  <si>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</si>
  <si>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</si>
  <si>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</si>
  <si>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</si>
  <si>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</si>
  <si>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</si>
  <si>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</si>
  <si>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</si>
  <si>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</si>
  <si>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</si>
  <si>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</si>
  <si>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</si>
  <si>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</si>
  <si>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</si>
  <si>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</si>
  <si>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</si>
  <si>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</si>
  <si>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</si>
  <si>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</si>
  <si>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</si>
  <si>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</si>
  <si>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</si>
  <si>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</si>
  <si>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</si>
  <si>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</si>
  <si>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</si>
  <si>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</si>
  <si>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</si>
  <si>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</si>
  <si>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</si>
  <si>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</si>
  <si>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</si>
  <si>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</si>
  <si>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</si>
  <si>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</si>
  <si>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</si>
  <si>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</si>
  <si>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</si>
  <si>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</si>
  <si>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</si>
  <si>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</si>
  <si>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</si>
  <si>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</si>
  <si>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</si>
  <si>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</si>
  <si>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</si>
  <si>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</si>
  <si>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</si>
  <si>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</si>
  <si>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</si>
  <si>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</si>
  <si>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</si>
  <si>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</si>
  <si>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</si>
  <si>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</si>
  <si>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</si>
  <si>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</si>
  <si>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</si>
  <si>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</si>
  <si>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</si>
  <si>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</si>
  <si>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</si>
  <si>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</si>
  <si>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</si>
  <si>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</si>
  <si>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</si>
  <si>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</si>
  <si>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</si>
  <si>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</si>
  <si>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</si>
  <si>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</si>
  <si>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</si>
  <si>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</si>
  <si>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</si>
  <si>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</si>
  <si>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</si>
  <si>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</si>
  <si>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</si>
  <si>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</si>
  <si>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</si>
  <si>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</si>
  <si>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</si>
  <si>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</si>
  <si>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</si>
  <si>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</si>
  <si>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</si>
  <si>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</si>
  <si>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</si>
  <si>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</si>
  <si>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</si>
  <si>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</si>
  <si>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</si>
  <si>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</si>
  <si>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</si>
  <si>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</si>
  <si>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</si>
  <si>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</si>
  <si>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</si>
  <si>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</si>
  <si>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</si>
  <si>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</si>
  <si>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</si>
  <si>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</si>
  <si>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</si>
  <si>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</si>
  <si>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</si>
  <si>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</si>
  <si>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</si>
  <si>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</si>
  <si>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</si>
  <si>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</si>
  <si>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</si>
  <si>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</si>
  <si>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</si>
  <si>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</si>
  <si>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</si>
  <si>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</si>
  <si>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</si>
  <si>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</si>
  <si>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</si>
  <si>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</si>
  <si>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</si>
  <si>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</si>
  <si>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</si>
  <si>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</si>
  <si>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</si>
  <si>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</si>
  <si>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</si>
  <si>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</si>
  <si>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</si>
  <si>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</si>
  <si>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</si>
  <si>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</si>
  <si>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</si>
  <si>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</si>
  <si>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</si>
  <si>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</si>
  <si>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</si>
  <si>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</si>
  <si>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</si>
  <si>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</si>
  <si>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</si>
  <si>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</si>
  <si>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</si>
  <si>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</si>
  <si>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</si>
  <si>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</si>
  <si>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</si>
  <si>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</si>
  <si>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</si>
  <si>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</si>
  <si>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</si>
  <si>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</si>
  <si>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</si>
  <si>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</si>
  <si>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</si>
  <si>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</si>
  <si>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</si>
  <si>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</si>
  <si>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</si>
  <si>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</si>
  <si>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</si>
  <si>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</si>
  <si>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</si>
  <si>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</si>
  <si>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</si>
  <si>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</si>
  <si>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</si>
  <si>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</si>
  <si>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</si>
  <si>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</si>
  <si>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</si>
  <si>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</si>
  <si>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</si>
  <si>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</si>
  <si>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</si>
  <si>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</si>
  <si>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</si>
  <si>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</si>
  <si>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</si>
  <si>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</si>
  <si>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プレミストタワー靱本町</t>
    <rPh sb="8" eb="11">
      <t>ウツボホンマチ</t>
    </rPh>
    <phoneticPr fontId="1"/>
  </si>
  <si>
    <t>プレミストタワー靱本町</t>
    <phoneticPr fontId="1"/>
  </si>
  <si>
    <t>大阪府大阪市西区靱本町1-10-17</t>
    <rPh sb="0" eb="3">
      <t>オオサカフ</t>
    </rPh>
    <phoneticPr fontId="1"/>
  </si>
  <si>
    <t>ウエリスタワー谷町四丁目</t>
    <phoneticPr fontId="1"/>
  </si>
  <si>
    <t>大阪市大阪市浪速区敷津東2-4-17</t>
    <rPh sb="0" eb="3">
      <t>オオサカシ</t>
    </rPh>
    <phoneticPr fontId="1"/>
  </si>
  <si>
    <t>THE CROSS CITY TOWER</t>
  </si>
  <si>
    <t>THE CROSS CITY TOWER</t>
    <phoneticPr fontId="1"/>
  </si>
  <si>
    <t>実施スケジュール（2025年8月）</t>
    <rPh sb="15" eb="16">
      <t>ガツ</t>
    </rPh>
    <phoneticPr fontId="1"/>
  </si>
  <si>
    <t>8月</t>
    <phoneticPr fontId="1"/>
  </si>
  <si>
    <t>8月配布数</t>
    <phoneticPr fontId="1"/>
  </si>
  <si>
    <t>8月配布日</t>
    <phoneticPr fontId="1"/>
  </si>
  <si>
    <r>
      <t>8月22日実施</t>
    </r>
    <r>
      <rPr>
        <b/>
        <u/>
        <sz val="11"/>
        <color rgb="FFFF0000"/>
        <rFont val="ＭＳ Ｐゴシック"/>
        <family val="3"/>
        <charset val="128"/>
      </rPr>
      <t>（8月8日(金）AM納品締切）</t>
    </r>
    <rPh sb="1" eb="2">
      <t>ガツ</t>
    </rPh>
    <rPh sb="4" eb="5">
      <t>ニチ</t>
    </rPh>
    <rPh sb="5" eb="7">
      <t>ジッシ</t>
    </rPh>
    <rPh sb="9" eb="10">
      <t>ガツ</t>
    </rPh>
    <rPh sb="11" eb="12">
      <t>ニチ</t>
    </rPh>
    <rPh sb="13" eb="14">
      <t>キン</t>
    </rPh>
    <rPh sb="17" eb="19">
      <t>ノウヒン</t>
    </rPh>
    <rPh sb="19" eb="21">
      <t>シメキリ</t>
    </rPh>
    <phoneticPr fontId="1"/>
  </si>
  <si>
    <r>
      <t>8月29日実施</t>
    </r>
    <r>
      <rPr>
        <b/>
        <u/>
        <sz val="11"/>
        <color rgb="FFFF0000"/>
        <rFont val="ＭＳ Ｐゴシック"/>
        <family val="3"/>
        <charset val="128"/>
      </rPr>
      <t>（8月20日(水）AM納品締切）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</si>
  <si>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8月22日実施（8月8日(金）AM納品締切）</t>
  </si>
  <si>
    <t>8月29日実施（8月20日(水）AM納品締切）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</si>
</sst>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364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8" t="s">
        <v>365</v>
      </c>
      <c r="C4" s="149"/>
      <c r="D4" s="149"/>
      <c r="E4" s="149"/>
      <c r="F4" s="149"/>
      <c r="G4" s="149"/>
      <c r="H4" s="150"/>
      <c r="J4" s="131"/>
      <c r="K4" s="131"/>
      <c r="L4" s="131"/>
      <c r="M4" s="131"/>
      <c r="N4" s="131"/>
      <c r="O4" s="131"/>
      <c r="P4" s="131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20</v>
      </c>
      <c r="C6" s="105">
        <v>21</v>
      </c>
      <c r="D6" s="105">
        <v>22</v>
      </c>
      <c r="E6" s="105">
        <v>23</v>
      </c>
      <c r="F6" s="105">
        <v>24</v>
      </c>
      <c r="G6" s="105">
        <v>25</v>
      </c>
      <c r="H6" s="54">
        <v>26</v>
      </c>
      <c r="J6" s="19"/>
      <c r="K6" s="137" t="s">
        <v>368</v>
      </c>
      <c r="L6" s="138"/>
      <c r="M6" s="112"/>
      <c r="N6" s="133" t="s">
        <v>369</v>
      </c>
      <c r="O6" s="134"/>
      <c r="P6" s="19"/>
    </row>
    <row r="7" spans="2:19" ht="14.5" thickBot="1">
      <c r="B7" s="55">
        <v>27</v>
      </c>
      <c r="C7" s="105">
        <v>28</v>
      </c>
      <c r="D7" s="105">
        <v>29</v>
      </c>
      <c r="E7" s="105">
        <v>30</v>
      </c>
      <c r="F7" s="105">
        <v>31</v>
      </c>
      <c r="G7" s="105">
        <v>1</v>
      </c>
      <c r="H7" s="54">
        <v>2</v>
      </c>
      <c r="J7" s="19"/>
      <c r="K7" s="139"/>
      <c r="L7" s="140"/>
      <c r="M7" s="112"/>
      <c r="N7" s="135"/>
      <c r="O7" s="136"/>
      <c r="P7" s="19"/>
    </row>
    <row r="8" spans="2:19" ht="15" customHeight="1" thickBot="1">
      <c r="B8" s="55">
        <v>3</v>
      </c>
      <c r="C8" s="105">
        <v>4</v>
      </c>
      <c r="D8" s="105">
        <v>5</v>
      </c>
      <c r="E8" s="105">
        <v>6</v>
      </c>
      <c r="F8" s="105">
        <v>7</v>
      </c>
      <c r="G8" s="106">
        <v>8</v>
      </c>
      <c r="H8" s="54">
        <v>9</v>
      </c>
      <c r="J8" s="20"/>
      <c r="K8" s="132" t="s">
        <v>8</v>
      </c>
      <c r="L8" s="132"/>
      <c r="M8" s="20"/>
      <c r="N8" s="132" t="s">
        <v>8</v>
      </c>
      <c r="O8" s="132"/>
      <c r="P8" s="20"/>
    </row>
    <row r="9" spans="2:19" ht="15" customHeight="1" thickBot="1">
      <c r="B9" s="55">
        <v>10</v>
      </c>
      <c r="C9" s="105">
        <v>11</v>
      </c>
      <c r="D9" s="105">
        <v>12</v>
      </c>
      <c r="E9" s="105">
        <v>13</v>
      </c>
      <c r="F9" s="105">
        <v>14</v>
      </c>
      <c r="G9" s="105">
        <v>15</v>
      </c>
      <c r="H9" s="54">
        <v>16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19" t="s">
        <v>211</v>
      </c>
      <c r="R9" s="120"/>
      <c r="S9" s="72"/>
    </row>
    <row r="10" spans="2:19" ht="15" customHeight="1">
      <c r="B10" s="55">
        <v>17</v>
      </c>
      <c r="C10" s="105">
        <v>18</v>
      </c>
      <c r="D10" s="105">
        <v>19</v>
      </c>
      <c r="E10" s="106">
        <v>20</v>
      </c>
      <c r="F10" s="105">
        <v>21</v>
      </c>
      <c r="G10" s="107">
        <v>22</v>
      </c>
      <c r="H10" s="54">
        <v>23</v>
      </c>
      <c r="K10" s="123" t="s">
        <v>16</v>
      </c>
      <c r="L10" s="124"/>
      <c r="N10" s="121" t="s">
        <v>12</v>
      </c>
      <c r="O10" s="122"/>
      <c r="Q10" s="23" t="s">
        <v>219</v>
      </c>
      <c r="R10" s="24"/>
      <c r="S10" s="73"/>
    </row>
    <row r="11" spans="2:19" ht="15" customHeight="1">
      <c r="B11" s="55">
        <v>24</v>
      </c>
      <c r="C11" s="105">
        <v>25</v>
      </c>
      <c r="D11" s="105">
        <v>26</v>
      </c>
      <c r="E11" s="105">
        <v>27</v>
      </c>
      <c r="F11" s="105">
        <v>28</v>
      </c>
      <c r="G11" s="108">
        <v>29</v>
      </c>
      <c r="H11" s="54">
        <v>30</v>
      </c>
      <c r="J11" s="25"/>
      <c r="K11" s="26" t="s">
        <v>17</v>
      </c>
      <c r="L11" s="80">
        <v>100</v>
      </c>
      <c r="M11" s="25"/>
      <c r="N11" s="41" t="s">
        <v>48</v>
      </c>
      <c r="O11" s="92">
        <v>38</v>
      </c>
      <c r="P11" s="25"/>
      <c r="Q11" s="23" t="s">
        <v>212</v>
      </c>
      <c r="R11" s="24"/>
      <c r="S11" s="73"/>
    </row>
    <row r="12" spans="2:19" ht="15" customHeight="1" thickBot="1">
      <c r="B12" s="55">
        <v>31</v>
      </c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79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51" t="s">
        <v>287</v>
      </c>
      <c r="C13" s="152"/>
      <c r="D13" s="152"/>
      <c r="E13" s="152"/>
      <c r="F13" s="152"/>
      <c r="G13" s="152"/>
      <c r="H13" s="153"/>
      <c r="J13" s="25"/>
      <c r="K13" s="34" t="s">
        <v>21</v>
      </c>
      <c r="L13" s="80">
        <v>93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119</v>
      </c>
      <c r="M14" s="27"/>
      <c r="N14" s="39" t="s">
        <v>54</v>
      </c>
      <c r="O14" s="92">
        <v>109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38</v>
      </c>
      <c r="M15" s="27"/>
      <c r="N15" s="39" t="s">
        <v>56</v>
      </c>
      <c r="O15" s="92">
        <v>84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119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62</v>
      </c>
      <c r="M17" s="27"/>
      <c r="N17" s="39" t="s">
        <v>18</v>
      </c>
      <c r="O17" s="92">
        <v>115</v>
      </c>
      <c r="P17" s="27"/>
      <c r="Q17" s="28" t="s">
        <v>216</v>
      </c>
      <c r="R17" s="31"/>
      <c r="S17" s="29"/>
    </row>
    <row r="18" spans="1:19" ht="15" customHeight="1" thickBot="1">
      <c r="B18" s="141" t="s">
        <v>13</v>
      </c>
      <c r="C18" s="142"/>
      <c r="D18" s="142"/>
      <c r="E18" s="142"/>
      <c r="F18" s="142"/>
      <c r="G18" s="142"/>
      <c r="H18" s="143"/>
      <c r="J18" s="25"/>
      <c r="K18" s="34" t="s">
        <v>31</v>
      </c>
      <c r="L18" s="80">
        <v>67</v>
      </c>
      <c r="M18" s="27"/>
      <c r="N18" s="39" t="s">
        <v>20</v>
      </c>
      <c r="O18" s="92">
        <v>44</v>
      </c>
      <c r="P18" s="27"/>
      <c r="Q18" s="28"/>
      <c r="R18" s="31"/>
      <c r="S18" s="29"/>
    </row>
    <row r="19" spans="1:19" ht="15" customHeight="1">
      <c r="B19" s="144" t="s">
        <v>16</v>
      </c>
      <c r="C19" s="145"/>
      <c r="D19" s="145"/>
      <c r="E19" s="145"/>
      <c r="F19" s="145"/>
      <c r="G19" s="146">
        <f>SUM(L11:L49)</f>
        <v>3994</v>
      </c>
      <c r="H19" s="147"/>
      <c r="J19" s="25"/>
      <c r="K19" s="26" t="s">
        <v>33</v>
      </c>
      <c r="L19" s="81">
        <v>171</v>
      </c>
      <c r="M19" s="27"/>
      <c r="N19" s="39" t="s">
        <v>22</v>
      </c>
      <c r="O19" s="92">
        <v>101</v>
      </c>
      <c r="P19" s="27"/>
      <c r="Q19" s="33" t="s">
        <v>356</v>
      </c>
      <c r="R19" s="31"/>
      <c r="S19" s="29"/>
    </row>
    <row r="20" spans="1:19" ht="15" customHeight="1">
      <c r="B20" s="144" t="s">
        <v>87</v>
      </c>
      <c r="C20" s="145"/>
      <c r="D20" s="145"/>
      <c r="E20" s="145"/>
      <c r="F20" s="145"/>
      <c r="G20" s="146">
        <f>SUM(L51:L63)</f>
        <v>1783</v>
      </c>
      <c r="H20" s="147"/>
      <c r="J20" s="25"/>
      <c r="K20" s="34" t="s">
        <v>35</v>
      </c>
      <c r="L20" s="80">
        <v>53</v>
      </c>
      <c r="M20" s="27"/>
      <c r="N20" s="39" t="s">
        <v>24</v>
      </c>
      <c r="O20" s="92">
        <v>51</v>
      </c>
      <c r="P20" s="27"/>
      <c r="Q20" s="33" t="s">
        <v>346</v>
      </c>
      <c r="R20" s="13"/>
      <c r="S20" s="29"/>
    </row>
    <row r="21" spans="1:19" ht="15" customHeight="1" thickBot="1">
      <c r="B21" s="154" t="s">
        <v>60</v>
      </c>
      <c r="C21" s="155"/>
      <c r="D21" s="155"/>
      <c r="E21" s="155"/>
      <c r="F21" s="156"/>
      <c r="G21" s="157">
        <f>SUM(L65:L84)</f>
        <v>2033</v>
      </c>
      <c r="H21" s="158"/>
      <c r="J21" s="25"/>
      <c r="K21" s="34" t="s">
        <v>37</v>
      </c>
      <c r="L21" s="80">
        <v>79</v>
      </c>
      <c r="M21" s="27"/>
      <c r="N21" s="39" t="s">
        <v>26</v>
      </c>
      <c r="O21" s="92">
        <v>83</v>
      </c>
      <c r="P21" s="27"/>
      <c r="Q21" s="35" t="s">
        <v>217</v>
      </c>
      <c r="R21" s="36"/>
      <c r="S21" s="37"/>
    </row>
    <row r="22" spans="1:19" ht="15" customHeight="1">
      <c r="B22" s="159" t="s">
        <v>12</v>
      </c>
      <c r="C22" s="160"/>
      <c r="D22" s="160"/>
      <c r="E22" s="160"/>
      <c r="F22" s="160"/>
      <c r="G22" s="146">
        <f>SUM(O11:O47)</f>
        <v>2461</v>
      </c>
      <c r="H22" s="147"/>
      <c r="J22" s="25"/>
      <c r="K22" s="34" t="s">
        <v>39</v>
      </c>
      <c r="L22" s="80">
        <v>53</v>
      </c>
      <c r="M22" s="27"/>
      <c r="N22" s="39" t="s">
        <v>28</v>
      </c>
      <c r="O22" s="92">
        <v>34</v>
      </c>
      <c r="P22" s="27"/>
    </row>
    <row r="23" spans="1:19" ht="15" customHeight="1">
      <c r="B23" s="159" t="s">
        <v>113</v>
      </c>
      <c r="C23" s="160"/>
      <c r="D23" s="160"/>
      <c r="E23" s="160"/>
      <c r="F23" s="160"/>
      <c r="G23" s="146">
        <f>SUM(O49:O57)</f>
        <v>765</v>
      </c>
      <c r="H23" s="147"/>
      <c r="K23" s="34" t="s">
        <v>41</v>
      </c>
      <c r="L23" s="80">
        <v>56</v>
      </c>
      <c r="M23" s="30"/>
      <c r="N23" s="39" t="s">
        <v>30</v>
      </c>
      <c r="O23" s="94">
        <v>45</v>
      </c>
      <c r="P23" s="30"/>
    </row>
    <row r="24" spans="1:19" ht="15" customHeight="1">
      <c r="B24" s="163" t="s">
        <v>114</v>
      </c>
      <c r="C24" s="164"/>
      <c r="D24" s="164"/>
      <c r="E24" s="164"/>
      <c r="F24" s="165"/>
      <c r="G24" s="157">
        <f>SUM(O59:O77)</f>
        <v>1069</v>
      </c>
      <c r="H24" s="158"/>
      <c r="J24" s="25"/>
      <c r="K24" s="34" t="s">
        <v>43</v>
      </c>
      <c r="L24" s="80">
        <v>36</v>
      </c>
      <c r="M24" s="25"/>
      <c r="N24" s="39" t="s">
        <v>32</v>
      </c>
      <c r="O24" s="92">
        <v>106</v>
      </c>
      <c r="P24" s="25"/>
      <c r="Q24" s="38"/>
    </row>
    <row r="25" spans="1:19" ht="15" customHeight="1" thickBot="1">
      <c r="B25" s="169" t="s">
        <v>256</v>
      </c>
      <c r="C25" s="170"/>
      <c r="D25" s="170"/>
      <c r="E25" s="170"/>
      <c r="F25" s="171"/>
      <c r="G25" s="172">
        <f>SUM(O79:O82)</f>
        <v>461</v>
      </c>
      <c r="H25" s="173"/>
      <c r="J25" s="25"/>
      <c r="K25" s="34" t="s">
        <v>45</v>
      </c>
      <c r="L25" s="80">
        <v>101</v>
      </c>
      <c r="M25" s="25"/>
      <c r="N25" s="39" t="s">
        <v>34</v>
      </c>
      <c r="O25" s="92">
        <v>123</v>
      </c>
      <c r="P25" s="25"/>
    </row>
    <row r="26" spans="1:19" ht="15" customHeight="1" thickBot="1">
      <c r="B26" s="166" t="s">
        <v>14</v>
      </c>
      <c r="C26" s="167"/>
      <c r="D26" s="167"/>
      <c r="E26" s="167"/>
      <c r="F26" s="168"/>
      <c r="G26" s="161">
        <f>SUM(G19:H25)</f>
        <v>12566</v>
      </c>
      <c r="H26" s="162"/>
      <c r="J26" s="25"/>
      <c r="K26" s="34" t="s">
        <v>47</v>
      </c>
      <c r="L26" s="82">
        <v>77</v>
      </c>
      <c r="M26" s="25"/>
      <c r="N26" s="39" t="s">
        <v>36</v>
      </c>
      <c r="O26" s="92">
        <v>60</v>
      </c>
      <c r="P26" s="25"/>
    </row>
    <row r="27" spans="1:19" ht="15" customHeight="1">
      <c r="J27" s="25"/>
      <c r="K27" s="34" t="s">
        <v>49</v>
      </c>
      <c r="L27" s="80">
        <v>40</v>
      </c>
      <c r="M27" s="25"/>
      <c r="N27" s="39" t="s">
        <v>38</v>
      </c>
      <c r="O27" s="92">
        <v>99</v>
      </c>
      <c r="P27" s="25"/>
    </row>
    <row r="28" spans="1:19" ht="15" customHeight="1">
      <c r="J28" s="25"/>
      <c r="K28" s="34" t="s">
        <v>51</v>
      </c>
      <c r="L28" s="83">
        <v>109</v>
      </c>
      <c r="M28" s="25"/>
      <c r="N28" s="39" t="s">
        <v>40</v>
      </c>
      <c r="O28" s="92">
        <v>48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89</v>
      </c>
      <c r="M29" s="25"/>
      <c r="N29" s="39" t="s">
        <v>42</v>
      </c>
      <c r="O29" s="92">
        <v>41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89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94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229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95</v>
      </c>
      <c r="N34" s="40" t="s">
        <v>229</v>
      </c>
      <c r="O34" s="95">
        <v>61</v>
      </c>
    </row>
    <row r="35" spans="10:16" ht="15" customHeight="1">
      <c r="K35" s="34" t="s">
        <v>226</v>
      </c>
      <c r="L35" s="82">
        <v>183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20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28</v>
      </c>
      <c r="N38" s="76" t="s">
        <v>298</v>
      </c>
      <c r="O38" s="94">
        <v>42</v>
      </c>
    </row>
    <row r="39" spans="10:16" ht="15" customHeight="1">
      <c r="K39" s="26" t="s">
        <v>284</v>
      </c>
      <c r="L39" s="81">
        <v>54</v>
      </c>
      <c r="N39" s="79" t="s">
        <v>299</v>
      </c>
      <c r="O39" s="96">
        <v>81</v>
      </c>
    </row>
    <row r="40" spans="10:16" ht="15" customHeight="1">
      <c r="K40" s="49" t="s">
        <v>315</v>
      </c>
      <c r="L40" s="84">
        <v>154</v>
      </c>
      <c r="N40" s="79" t="s">
        <v>310</v>
      </c>
      <c r="O40" s="96">
        <v>97</v>
      </c>
    </row>
    <row r="41" spans="10:16" ht="15" customHeight="1">
      <c r="J41" s="25"/>
      <c r="K41" s="26" t="s">
        <v>276</v>
      </c>
      <c r="L41" s="81">
        <v>205</v>
      </c>
      <c r="N41" s="79" t="s">
        <v>318</v>
      </c>
      <c r="O41" s="96">
        <v>86</v>
      </c>
    </row>
    <row r="42" spans="10:16" ht="15" customHeight="1">
      <c r="K42" s="34" t="s">
        <v>285</v>
      </c>
      <c r="L42" s="83">
        <v>214</v>
      </c>
      <c r="N42" s="79" t="s">
        <v>325</v>
      </c>
      <c r="O42" s="96">
        <v>113</v>
      </c>
    </row>
    <row r="43" spans="10:16" ht="15" customHeight="1">
      <c r="J43" s="25"/>
      <c r="K43" s="67" t="s">
        <v>288</v>
      </c>
      <c r="L43" s="85">
        <v>65</v>
      </c>
      <c r="N43" s="79" t="s">
        <v>329</v>
      </c>
      <c r="O43" s="96">
        <v>80</v>
      </c>
    </row>
    <row r="44" spans="10:16" ht="15" customHeight="1">
      <c r="K44" s="67" t="s">
        <v>300</v>
      </c>
      <c r="L44" s="85">
        <v>61</v>
      </c>
      <c r="M44" s="25"/>
      <c r="N44" s="79" t="s">
        <v>334</v>
      </c>
      <c r="O44" s="96">
        <v>104</v>
      </c>
      <c r="P44" s="25"/>
    </row>
    <row r="45" spans="10:16" ht="15" customHeight="1">
      <c r="K45" s="67" t="s">
        <v>308</v>
      </c>
      <c r="L45" s="85">
        <v>144</v>
      </c>
      <c r="N45" s="79" t="s">
        <v>341</v>
      </c>
      <c r="O45" s="96">
        <v>46</v>
      </c>
    </row>
    <row r="46" spans="10:16" ht="15" customHeight="1">
      <c r="K46" s="67" t="s">
        <v>324</v>
      </c>
      <c r="L46" s="85">
        <v>148</v>
      </c>
      <c r="N46" s="79" t="s">
        <v>355</v>
      </c>
      <c r="O46" s="96">
        <v>80</v>
      </c>
    </row>
    <row r="47" spans="10:16" ht="15" customHeight="1" thickBot="1">
      <c r="K47" s="113" t="s">
        <v>338</v>
      </c>
      <c r="L47" s="85">
        <v>311</v>
      </c>
      <c r="N47" s="46" t="s">
        <v>352</v>
      </c>
      <c r="O47" s="109">
        <v>107</v>
      </c>
    </row>
    <row r="48" spans="10:16" ht="15" customHeight="1">
      <c r="K48" s="113" t="s">
        <v>344</v>
      </c>
      <c r="L48" s="85">
        <v>236</v>
      </c>
      <c r="N48" s="121" t="s">
        <v>220</v>
      </c>
      <c r="O48" s="122"/>
    </row>
    <row r="49" spans="11:15" ht="15" customHeight="1" thickBot="1">
      <c r="K49" s="115" t="s">
        <v>347</v>
      </c>
      <c r="L49" s="116">
        <v>62</v>
      </c>
      <c r="N49" s="41" t="s">
        <v>88</v>
      </c>
      <c r="O49" s="92">
        <v>82</v>
      </c>
    </row>
    <row r="50" spans="11:15" ht="15" customHeight="1">
      <c r="K50" s="127" t="s">
        <v>65</v>
      </c>
      <c r="L50" s="128"/>
      <c r="N50" s="39" t="s">
        <v>89</v>
      </c>
      <c r="O50" s="93">
        <v>83</v>
      </c>
    </row>
    <row r="51" spans="11:15" ht="15" customHeight="1">
      <c r="K51" s="34" t="s">
        <v>67</v>
      </c>
      <c r="L51" s="80">
        <v>132</v>
      </c>
      <c r="N51" s="39" t="s">
        <v>90</v>
      </c>
      <c r="O51" s="92">
        <v>126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102</v>
      </c>
    </row>
    <row r="53" spans="11:15" ht="15" customHeight="1">
      <c r="K53" s="34" t="s">
        <v>71</v>
      </c>
      <c r="L53" s="80">
        <v>159</v>
      </c>
      <c r="N53" s="39" t="s">
        <v>92</v>
      </c>
      <c r="O53" s="92">
        <v>143</v>
      </c>
    </row>
    <row r="54" spans="11:15" ht="15" customHeight="1">
      <c r="K54" s="34" t="s">
        <v>73</v>
      </c>
      <c r="L54" s="80">
        <v>293</v>
      </c>
      <c r="N54" s="39" t="s">
        <v>223</v>
      </c>
      <c r="O54" s="92">
        <v>68</v>
      </c>
    </row>
    <row r="55" spans="11:15" ht="15" customHeight="1">
      <c r="K55" s="34" t="s">
        <v>75</v>
      </c>
      <c r="L55" s="80">
        <v>122</v>
      </c>
      <c r="N55" s="39" t="s">
        <v>94</v>
      </c>
      <c r="O55" s="92">
        <v>102</v>
      </c>
    </row>
    <row r="56" spans="11:15">
      <c r="K56" s="26" t="s">
        <v>77</v>
      </c>
      <c r="L56" s="81">
        <v>83</v>
      </c>
      <c r="N56" s="39" t="s">
        <v>95</v>
      </c>
      <c r="O56" s="92">
        <v>14</v>
      </c>
    </row>
    <row r="57" spans="11:15" ht="13.5" thickBot="1">
      <c r="K57" s="26" t="s">
        <v>79</v>
      </c>
      <c r="L57" s="81">
        <v>187</v>
      </c>
      <c r="N57" s="39" t="s">
        <v>362</v>
      </c>
      <c r="O57" s="93">
        <v>45</v>
      </c>
    </row>
    <row r="58" spans="11:15">
      <c r="K58" s="26" t="s">
        <v>81</v>
      </c>
      <c r="L58" s="81">
        <v>86</v>
      </c>
      <c r="N58" s="129" t="s">
        <v>221</v>
      </c>
      <c r="O58" s="130"/>
    </row>
    <row r="59" spans="11:15">
      <c r="K59" s="26" t="s">
        <v>83</v>
      </c>
      <c r="L59" s="81">
        <v>33</v>
      </c>
      <c r="N59" s="39" t="s">
        <v>96</v>
      </c>
      <c r="O59" s="92">
        <v>37</v>
      </c>
    </row>
    <row r="60" spans="11:15">
      <c r="K60" s="26" t="s">
        <v>85</v>
      </c>
      <c r="L60" s="81">
        <v>77</v>
      </c>
      <c r="N60" s="39" t="s">
        <v>97</v>
      </c>
      <c r="O60" s="92">
        <v>40</v>
      </c>
    </row>
    <row r="61" spans="11:15">
      <c r="K61" s="49" t="s">
        <v>86</v>
      </c>
      <c r="L61" s="84">
        <v>51</v>
      </c>
      <c r="N61" s="39" t="s">
        <v>98</v>
      </c>
      <c r="O61" s="92">
        <v>67</v>
      </c>
    </row>
    <row r="62" spans="11:15">
      <c r="K62" s="49" t="s">
        <v>301</v>
      </c>
      <c r="L62" s="84">
        <v>58</v>
      </c>
      <c r="N62" s="39" t="s">
        <v>99</v>
      </c>
      <c r="O62" s="92">
        <v>59</v>
      </c>
    </row>
    <row r="63" spans="11:15" ht="13.5" thickBot="1">
      <c r="K63" s="75" t="s">
        <v>309</v>
      </c>
      <c r="L63" s="86">
        <v>352</v>
      </c>
      <c r="N63" s="39" t="s">
        <v>100</v>
      </c>
      <c r="O63" s="92">
        <v>70</v>
      </c>
    </row>
    <row r="64" spans="11:15">
      <c r="K64" s="125" t="s">
        <v>60</v>
      </c>
      <c r="L64" s="126"/>
      <c r="N64" s="39" t="s">
        <v>101</v>
      </c>
      <c r="O64" s="92">
        <v>14</v>
      </c>
    </row>
    <row r="65" spans="11:15">
      <c r="K65" s="42" t="s">
        <v>62</v>
      </c>
      <c r="L65" s="87">
        <v>83</v>
      </c>
      <c r="N65" s="39" t="s">
        <v>102</v>
      </c>
      <c r="O65" s="92">
        <v>58</v>
      </c>
    </row>
    <row r="66" spans="11:15">
      <c r="K66" s="42" t="s">
        <v>64</v>
      </c>
      <c r="L66" s="88">
        <v>79</v>
      </c>
      <c r="N66" s="39" t="s">
        <v>103</v>
      </c>
      <c r="O66" s="92">
        <v>61</v>
      </c>
    </row>
    <row r="67" spans="11:15">
      <c r="K67" s="42" t="s">
        <v>66</v>
      </c>
      <c r="L67" s="87">
        <v>53</v>
      </c>
      <c r="N67" s="39" t="s">
        <v>104</v>
      </c>
      <c r="O67" s="97">
        <v>58</v>
      </c>
    </row>
    <row r="68" spans="11:15">
      <c r="K68" s="42" t="s">
        <v>68</v>
      </c>
      <c r="L68" s="87">
        <v>61</v>
      </c>
      <c r="N68" s="39" t="s">
        <v>105</v>
      </c>
      <c r="O68" s="97">
        <v>28</v>
      </c>
    </row>
    <row r="69" spans="11:15">
      <c r="K69" s="42" t="s">
        <v>70</v>
      </c>
      <c r="L69" s="87">
        <v>74</v>
      </c>
      <c r="N69" s="39" t="s">
        <v>106</v>
      </c>
      <c r="O69" s="97">
        <v>43</v>
      </c>
    </row>
    <row r="70" spans="11:15">
      <c r="K70" s="42" t="s">
        <v>72</v>
      </c>
      <c r="L70" s="87">
        <v>274</v>
      </c>
      <c r="N70" s="39" t="s">
        <v>107</v>
      </c>
      <c r="O70" s="98">
        <v>42</v>
      </c>
    </row>
    <row r="71" spans="11:15">
      <c r="K71" s="44" t="s">
        <v>225</v>
      </c>
      <c r="L71" s="89">
        <v>51</v>
      </c>
      <c r="N71" s="39" t="s">
        <v>108</v>
      </c>
      <c r="O71" s="97">
        <v>86</v>
      </c>
    </row>
    <row r="72" spans="11:15">
      <c r="K72" s="45" t="s">
        <v>76</v>
      </c>
      <c r="L72" s="90">
        <v>79</v>
      </c>
      <c r="N72" s="39" t="s">
        <v>109</v>
      </c>
      <c r="O72" s="97">
        <v>45</v>
      </c>
    </row>
    <row r="73" spans="11:15">
      <c r="K73" s="45" t="s">
        <v>78</v>
      </c>
      <c r="L73" s="90">
        <v>231</v>
      </c>
      <c r="N73" s="39" t="s">
        <v>110</v>
      </c>
      <c r="O73" s="99">
        <v>86</v>
      </c>
    </row>
    <row r="74" spans="11:15">
      <c r="K74" s="45" t="s">
        <v>80</v>
      </c>
      <c r="L74" s="90">
        <v>56</v>
      </c>
      <c r="N74" s="39" t="s">
        <v>111</v>
      </c>
      <c r="O74" s="97">
        <v>94</v>
      </c>
    </row>
    <row r="75" spans="11:15">
      <c r="K75" s="45" t="s">
        <v>82</v>
      </c>
      <c r="L75" s="90">
        <v>66</v>
      </c>
      <c r="N75" s="40" t="s">
        <v>112</v>
      </c>
      <c r="O75" s="104">
        <v>91</v>
      </c>
    </row>
    <row r="76" spans="11:15">
      <c r="K76" s="45" t="s">
        <v>84</v>
      </c>
      <c r="L76" s="90">
        <v>115</v>
      </c>
      <c r="N76" s="40" t="s">
        <v>322</v>
      </c>
      <c r="O76" s="104">
        <v>49</v>
      </c>
    </row>
    <row r="77" spans="11:15" ht="13.5" thickBot="1">
      <c r="K77" s="42" t="s">
        <v>235</v>
      </c>
      <c r="L77" s="90">
        <v>201</v>
      </c>
      <c r="N77" s="110" t="s">
        <v>333</v>
      </c>
      <c r="O77" s="111">
        <v>41</v>
      </c>
    </row>
    <row r="78" spans="11:15">
      <c r="K78" s="42" t="s">
        <v>236</v>
      </c>
      <c r="L78" s="90">
        <v>65</v>
      </c>
      <c r="N78" s="129" t="s">
        <v>256</v>
      </c>
      <c r="O78" s="130"/>
    </row>
    <row r="79" spans="11:15">
      <c r="K79" s="42" t="s">
        <v>244</v>
      </c>
      <c r="L79" s="90">
        <v>48</v>
      </c>
      <c r="N79" s="47" t="s">
        <v>257</v>
      </c>
      <c r="O79" s="100">
        <v>137</v>
      </c>
    </row>
    <row r="80" spans="11:15">
      <c r="K80" s="50" t="s">
        <v>316</v>
      </c>
      <c r="L80" s="91">
        <v>122</v>
      </c>
      <c r="N80" s="41" t="s">
        <v>258</v>
      </c>
      <c r="O80" s="101">
        <v>48</v>
      </c>
    </row>
    <row r="81" spans="11:15">
      <c r="K81" s="50" t="s">
        <v>277</v>
      </c>
      <c r="L81" s="91">
        <v>111</v>
      </c>
      <c r="N81" s="41" t="s">
        <v>259</v>
      </c>
      <c r="O81" s="101">
        <v>100</v>
      </c>
    </row>
    <row r="82" spans="11:15" ht="13.5" thickBot="1">
      <c r="K82" s="50" t="s">
        <v>340</v>
      </c>
      <c r="L82" s="91">
        <v>84</v>
      </c>
      <c r="N82" s="48" t="s">
        <v>260</v>
      </c>
      <c r="O82" s="102">
        <v>176</v>
      </c>
    </row>
    <row r="83" spans="11:15">
      <c r="K83" s="50" t="s">
        <v>351</v>
      </c>
      <c r="L83" s="91">
        <v>77</v>
      </c>
      <c r="N83" s="51"/>
    </row>
    <row r="84" spans="11:15" ht="13.5" thickBot="1">
      <c r="K84" s="117" t="s">
        <v>357</v>
      </c>
      <c r="L84" s="118">
        <v>103</v>
      </c>
      <c r="N84" s="51"/>
    </row>
    <row r="86" spans="11:15">
      <c r="K86" s="114"/>
    </row>
    <row r="87" spans="11:15">
      <c r="K87" s="51"/>
    </row>
  </sheetData>
  <mergeCells count="32">
    <mergeCell ref="N78:O78"/>
    <mergeCell ref="B23:F23"/>
    <mergeCell ref="G23:H23"/>
    <mergeCell ref="G26:H26"/>
    <mergeCell ref="B24:F24"/>
    <mergeCell ref="G24:H24"/>
    <mergeCell ref="B26:F26"/>
    <mergeCell ref="B25:F25"/>
    <mergeCell ref="G25:H25"/>
    <mergeCell ref="B21:F21"/>
    <mergeCell ref="G21:H21"/>
    <mergeCell ref="B22:F22"/>
    <mergeCell ref="G22:H22"/>
    <mergeCell ref="G20:H20"/>
    <mergeCell ref="B18:H18"/>
    <mergeCell ref="B19:F19"/>
    <mergeCell ref="G19:H19"/>
    <mergeCell ref="B20:F20"/>
    <mergeCell ref="B4:H4"/>
    <mergeCell ref="B13:H13"/>
    <mergeCell ref="J4:P4"/>
    <mergeCell ref="K8:L8"/>
    <mergeCell ref="N8:O8"/>
    <mergeCell ref="N6:O7"/>
    <mergeCell ref="K6:L7"/>
    <mergeCell ref="Q9:R9"/>
    <mergeCell ref="N10:O10"/>
    <mergeCell ref="K10:L10"/>
    <mergeCell ref="K64:L64"/>
    <mergeCell ref="K50:L50"/>
    <mergeCell ref="N48:O48"/>
    <mergeCell ref="N58:O58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5"/>
  <sheetViews>
    <sheetView zoomScale="85" zoomScaleNormal="85" workbookViewId="0">
      <selection activeCell="B2" sqref="B2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366</v>
      </c>
      <c r="G4" s="56" t="s">
        <v>367</v>
      </c>
    </row>
    <row r="5" spans="2:7" ht="13.5" customHeight="1">
      <c r="B5" s="180" t="s">
        <v>115</v>
      </c>
      <c r="C5" s="5" t="s">
        <v>17</v>
      </c>
      <c r="D5" s="5" t="s">
        <v>116</v>
      </c>
      <c r="E5" s="59">
        <v>41548</v>
      </c>
      <c r="F5" s="63">
        <v>100</v>
      </c>
      <c r="G5" s="177" t="s">
        <v>370</v>
      </c>
    </row>
    <row r="6" spans="2:7">
      <c r="B6" s="181"/>
      <c r="C6" s="4" t="s">
        <v>19</v>
      </c>
      <c r="D6" s="4" t="s">
        <v>117</v>
      </c>
      <c r="E6" s="60">
        <v>41334</v>
      </c>
      <c r="F6" s="64">
        <v>79</v>
      </c>
      <c r="G6" s="178"/>
    </row>
    <row r="7" spans="2:7">
      <c r="B7" s="181"/>
      <c r="C7" s="4" t="s">
        <v>21</v>
      </c>
      <c r="D7" s="4" t="s">
        <v>118</v>
      </c>
      <c r="E7" s="60">
        <v>39083</v>
      </c>
      <c r="F7" s="64">
        <v>93</v>
      </c>
      <c r="G7" s="178"/>
    </row>
    <row r="8" spans="2:7">
      <c r="B8" s="181"/>
      <c r="C8" s="4" t="s">
        <v>23</v>
      </c>
      <c r="D8" s="4" t="s">
        <v>119</v>
      </c>
      <c r="E8" s="60">
        <v>37622</v>
      </c>
      <c r="F8" s="64">
        <v>119</v>
      </c>
      <c r="G8" s="178"/>
    </row>
    <row r="9" spans="2:7">
      <c r="B9" s="181"/>
      <c r="C9" s="4" t="s">
        <v>25</v>
      </c>
      <c r="D9" s="4" t="s">
        <v>120</v>
      </c>
      <c r="E9" s="60">
        <v>40634</v>
      </c>
      <c r="F9" s="64">
        <v>38</v>
      </c>
      <c r="G9" s="178"/>
    </row>
    <row r="10" spans="2:7">
      <c r="B10" s="181"/>
      <c r="C10" s="4" t="s">
        <v>27</v>
      </c>
      <c r="D10" s="4" t="s">
        <v>121</v>
      </c>
      <c r="E10" s="60">
        <v>38626</v>
      </c>
      <c r="F10" s="64">
        <v>119</v>
      </c>
      <c r="G10" s="178"/>
    </row>
    <row r="11" spans="2:7">
      <c r="B11" s="181"/>
      <c r="C11" s="4" t="s">
        <v>29</v>
      </c>
      <c r="D11" s="4" t="s">
        <v>122</v>
      </c>
      <c r="E11" s="60">
        <v>35612</v>
      </c>
      <c r="F11" s="64">
        <v>62</v>
      </c>
      <c r="G11" s="178"/>
    </row>
    <row r="12" spans="2:7">
      <c r="B12" s="181"/>
      <c r="C12" s="4" t="s">
        <v>31</v>
      </c>
      <c r="D12" s="4" t="s">
        <v>123</v>
      </c>
      <c r="E12" s="60">
        <v>35796</v>
      </c>
      <c r="F12" s="64">
        <v>67</v>
      </c>
      <c r="G12" s="178"/>
    </row>
    <row r="13" spans="2:7">
      <c r="B13" s="181"/>
      <c r="C13" s="4" t="s">
        <v>33</v>
      </c>
      <c r="D13" s="4" t="s">
        <v>124</v>
      </c>
      <c r="E13" s="60">
        <v>41395</v>
      </c>
      <c r="F13" s="64">
        <v>171</v>
      </c>
      <c r="G13" s="178"/>
    </row>
    <row r="14" spans="2:7">
      <c r="B14" s="181"/>
      <c r="C14" s="4" t="s">
        <v>35</v>
      </c>
      <c r="D14" s="4" t="s">
        <v>125</v>
      </c>
      <c r="E14" s="60">
        <v>35827</v>
      </c>
      <c r="F14" s="64">
        <v>53</v>
      </c>
      <c r="G14" s="178"/>
    </row>
    <row r="15" spans="2:7">
      <c r="B15" s="181"/>
      <c r="C15" s="4" t="s">
        <v>37</v>
      </c>
      <c r="D15" s="4" t="s">
        <v>126</v>
      </c>
      <c r="E15" s="60">
        <v>36831</v>
      </c>
      <c r="F15" s="64">
        <v>79</v>
      </c>
      <c r="G15" s="178"/>
    </row>
    <row r="16" spans="2:7">
      <c r="B16" s="181"/>
      <c r="C16" s="4" t="s">
        <v>39</v>
      </c>
      <c r="D16" s="4" t="s">
        <v>127</v>
      </c>
      <c r="E16" s="60">
        <v>41548</v>
      </c>
      <c r="F16" s="64">
        <v>53</v>
      </c>
      <c r="G16" s="178"/>
    </row>
    <row r="17" spans="2:7">
      <c r="B17" s="181"/>
      <c r="C17" s="4" t="s">
        <v>41</v>
      </c>
      <c r="D17" s="4" t="s">
        <v>128</v>
      </c>
      <c r="E17" s="60">
        <v>36100</v>
      </c>
      <c r="F17" s="64">
        <v>56</v>
      </c>
      <c r="G17" s="178"/>
    </row>
    <row r="18" spans="2:7">
      <c r="B18" s="181"/>
      <c r="C18" s="4" t="s">
        <v>43</v>
      </c>
      <c r="D18" s="4" t="s">
        <v>129</v>
      </c>
      <c r="E18" s="60">
        <v>39114</v>
      </c>
      <c r="F18" s="64">
        <v>36</v>
      </c>
      <c r="G18" s="178"/>
    </row>
    <row r="19" spans="2:7">
      <c r="B19" s="181"/>
      <c r="C19" s="4" t="s">
        <v>45</v>
      </c>
      <c r="D19" s="4" t="s">
        <v>130</v>
      </c>
      <c r="E19" s="60">
        <v>39934</v>
      </c>
      <c r="F19" s="64">
        <v>101</v>
      </c>
      <c r="G19" s="178"/>
    </row>
    <row r="20" spans="2:7">
      <c r="B20" s="181"/>
      <c r="C20" s="4" t="s">
        <v>47</v>
      </c>
      <c r="D20" s="4" t="s">
        <v>131</v>
      </c>
      <c r="E20" s="60">
        <v>42005</v>
      </c>
      <c r="F20" s="64">
        <v>77</v>
      </c>
      <c r="G20" s="178"/>
    </row>
    <row r="21" spans="2:7">
      <c r="B21" s="181"/>
      <c r="C21" s="4" t="s">
        <v>49</v>
      </c>
      <c r="D21" s="4" t="s">
        <v>132</v>
      </c>
      <c r="E21" s="60">
        <v>42005</v>
      </c>
      <c r="F21" s="64">
        <v>40</v>
      </c>
      <c r="G21" s="178"/>
    </row>
    <row r="22" spans="2:7">
      <c r="B22" s="181"/>
      <c r="C22" s="4" t="s">
        <v>51</v>
      </c>
      <c r="D22" s="4" t="s">
        <v>133</v>
      </c>
      <c r="E22" s="60">
        <v>40057</v>
      </c>
      <c r="F22" s="64">
        <v>109</v>
      </c>
      <c r="G22" s="178"/>
    </row>
    <row r="23" spans="2:7">
      <c r="B23" s="181"/>
      <c r="C23" s="4" t="s">
        <v>53</v>
      </c>
      <c r="D23" s="4" t="s">
        <v>134</v>
      </c>
      <c r="E23" s="60">
        <v>38899</v>
      </c>
      <c r="F23" s="64">
        <v>89</v>
      </c>
      <c r="G23" s="178"/>
    </row>
    <row r="24" spans="2:7">
      <c r="B24" s="181"/>
      <c r="C24" s="4" t="s">
        <v>55</v>
      </c>
      <c r="D24" s="4" t="s">
        <v>135</v>
      </c>
      <c r="E24" s="60">
        <v>42036</v>
      </c>
      <c r="F24" s="64">
        <v>89</v>
      </c>
      <c r="G24" s="178"/>
    </row>
    <row r="25" spans="2:7">
      <c r="B25" s="181"/>
      <c r="C25" s="4" t="s">
        <v>57</v>
      </c>
      <c r="D25" s="4" t="s">
        <v>136</v>
      </c>
      <c r="E25" s="60">
        <v>39600</v>
      </c>
      <c r="F25" s="64">
        <v>94</v>
      </c>
      <c r="G25" s="178"/>
    </row>
    <row r="26" spans="2:7">
      <c r="B26" s="181"/>
      <c r="C26" s="4" t="s">
        <v>59</v>
      </c>
      <c r="D26" s="4" t="s">
        <v>137</v>
      </c>
      <c r="E26" s="60">
        <v>40210</v>
      </c>
      <c r="F26" s="64">
        <v>229</v>
      </c>
      <c r="G26" s="178"/>
    </row>
    <row r="27" spans="2:7">
      <c r="B27" s="181"/>
      <c r="C27" s="4" t="s">
        <v>61</v>
      </c>
      <c r="D27" s="4" t="s">
        <v>138</v>
      </c>
      <c r="E27" s="60">
        <v>40725</v>
      </c>
      <c r="F27" s="64">
        <v>20</v>
      </c>
      <c r="G27" s="178"/>
    </row>
    <row r="28" spans="2:7">
      <c r="B28" s="181"/>
      <c r="C28" s="12" t="s">
        <v>63</v>
      </c>
      <c r="D28" s="12" t="s">
        <v>139</v>
      </c>
      <c r="E28" s="61">
        <v>38443</v>
      </c>
      <c r="F28" s="65">
        <v>95</v>
      </c>
      <c r="G28" s="178"/>
    </row>
    <row r="29" spans="2:7">
      <c r="B29" s="181"/>
      <c r="C29" s="12" t="s">
        <v>226</v>
      </c>
      <c r="D29" s="12" t="s">
        <v>245</v>
      </c>
      <c r="E29" s="61">
        <v>41699</v>
      </c>
      <c r="F29" s="65">
        <v>183</v>
      </c>
      <c r="G29" s="178"/>
    </row>
    <row r="30" spans="2:7">
      <c r="B30" s="181"/>
      <c r="C30" s="12" t="s">
        <v>246</v>
      </c>
      <c r="D30" s="12" t="s">
        <v>247</v>
      </c>
      <c r="E30" s="61">
        <v>40179</v>
      </c>
      <c r="F30" s="65">
        <v>25</v>
      </c>
      <c r="G30" s="178"/>
    </row>
    <row r="31" spans="2:7">
      <c r="B31" s="181"/>
      <c r="C31" s="12" t="s">
        <v>248</v>
      </c>
      <c r="D31" s="43" t="s">
        <v>249</v>
      </c>
      <c r="E31" s="61">
        <v>38991</v>
      </c>
      <c r="F31" s="65">
        <v>36</v>
      </c>
      <c r="G31" s="178"/>
    </row>
    <row r="32" spans="2:7">
      <c r="B32" s="181"/>
      <c r="C32" s="4" t="s">
        <v>253</v>
      </c>
      <c r="D32" s="4" t="s">
        <v>254</v>
      </c>
      <c r="E32" s="61">
        <v>38626</v>
      </c>
      <c r="F32" s="65">
        <v>28</v>
      </c>
      <c r="G32" s="178"/>
    </row>
    <row r="33" spans="2:7">
      <c r="B33" s="181"/>
      <c r="C33" s="4" t="s">
        <v>261</v>
      </c>
      <c r="D33" s="4" t="s">
        <v>255</v>
      </c>
      <c r="E33" s="61">
        <v>42583</v>
      </c>
      <c r="F33" s="65">
        <v>54</v>
      </c>
      <c r="G33" s="178"/>
    </row>
    <row r="34" spans="2:7">
      <c r="B34" s="181"/>
      <c r="C34" s="12" t="s">
        <v>262</v>
      </c>
      <c r="D34" s="12" t="s">
        <v>271</v>
      </c>
      <c r="E34" s="61">
        <v>42705</v>
      </c>
      <c r="F34" s="65">
        <v>154</v>
      </c>
      <c r="G34" s="178"/>
    </row>
    <row r="35" spans="2:7">
      <c r="B35" s="181"/>
      <c r="C35" s="12" t="s">
        <v>278</v>
      </c>
      <c r="D35" s="12" t="s">
        <v>272</v>
      </c>
      <c r="E35" s="61">
        <v>43009</v>
      </c>
      <c r="F35" s="65">
        <v>205</v>
      </c>
      <c r="G35" s="178"/>
    </row>
    <row r="36" spans="2:7">
      <c r="B36" s="181"/>
      <c r="C36" s="4" t="s">
        <v>279</v>
      </c>
      <c r="D36" s="4" t="s">
        <v>280</v>
      </c>
      <c r="E36" s="60">
        <v>43191</v>
      </c>
      <c r="F36" s="64">
        <v>214</v>
      </c>
      <c r="G36" s="178"/>
    </row>
    <row r="37" spans="2:7">
      <c r="B37" s="181"/>
      <c r="C37" s="68" t="s">
        <v>288</v>
      </c>
      <c r="D37" s="68" t="s">
        <v>290</v>
      </c>
      <c r="E37" s="69">
        <v>43466</v>
      </c>
      <c r="F37" s="70">
        <v>65</v>
      </c>
      <c r="G37" s="178"/>
    </row>
    <row r="38" spans="2:7">
      <c r="B38" s="181"/>
      <c r="C38" s="4" t="s">
        <v>293</v>
      </c>
      <c r="D38" s="4" t="s">
        <v>292</v>
      </c>
      <c r="E38" s="60">
        <v>43497</v>
      </c>
      <c r="F38" s="64">
        <v>61</v>
      </c>
      <c r="G38" s="178"/>
    </row>
    <row r="39" spans="2:7">
      <c r="B39" s="181"/>
      <c r="C39" s="4" t="s">
        <v>306</v>
      </c>
      <c r="D39" s="4" t="s">
        <v>307</v>
      </c>
      <c r="E39" s="60">
        <v>43891</v>
      </c>
      <c r="F39" s="64">
        <v>144</v>
      </c>
      <c r="G39" s="178"/>
    </row>
    <row r="40" spans="2:7">
      <c r="B40" s="181"/>
      <c r="C40" s="4" t="s">
        <v>336</v>
      </c>
      <c r="D40" s="4" t="s">
        <v>323</v>
      </c>
      <c r="E40" s="60">
        <v>44197</v>
      </c>
      <c r="F40" s="64">
        <v>148</v>
      </c>
      <c r="G40" s="178"/>
    </row>
    <row r="41" spans="2:7">
      <c r="B41" s="181"/>
      <c r="C41" s="4" t="s">
        <v>338</v>
      </c>
      <c r="D41" s="4" t="s">
        <v>337</v>
      </c>
      <c r="E41" s="60">
        <v>44348</v>
      </c>
      <c r="F41" s="64">
        <v>311</v>
      </c>
      <c r="G41" s="178"/>
    </row>
    <row r="42" spans="2:7">
      <c r="B42" s="181"/>
      <c r="C42" s="4" t="s">
        <v>344</v>
      </c>
      <c r="D42" s="4" t="s">
        <v>345</v>
      </c>
      <c r="E42" s="60">
        <v>43525</v>
      </c>
      <c r="F42" s="64">
        <v>236</v>
      </c>
      <c r="G42" s="178"/>
    </row>
    <row r="43" spans="2:7" ht="13.5" thickBot="1">
      <c r="B43" s="182"/>
      <c r="C43" s="77" t="s">
        <v>347</v>
      </c>
      <c r="D43" s="77" t="s">
        <v>349</v>
      </c>
      <c r="E43" s="78">
        <v>44958</v>
      </c>
      <c r="F43" s="64">
        <v>62</v>
      </c>
      <c r="G43" s="179"/>
    </row>
    <row r="44" spans="2:7" ht="13.5" customHeight="1">
      <c r="B44" s="180" t="s">
        <v>140</v>
      </c>
      <c r="C44" s="5" t="s">
        <v>67</v>
      </c>
      <c r="D44" s="5" t="s">
        <v>141</v>
      </c>
      <c r="E44" s="59">
        <v>39448</v>
      </c>
      <c r="F44" s="63">
        <v>132</v>
      </c>
      <c r="G44" s="174" t="s">
        <v>370</v>
      </c>
    </row>
    <row r="45" spans="2:7">
      <c r="B45" s="181"/>
      <c r="C45" s="4" t="s">
        <v>69</v>
      </c>
      <c r="D45" s="4" t="s">
        <v>142</v>
      </c>
      <c r="E45" s="60">
        <v>39814</v>
      </c>
      <c r="F45" s="64">
        <v>150</v>
      </c>
      <c r="G45" s="175"/>
    </row>
    <row r="46" spans="2:7">
      <c r="B46" s="181"/>
      <c r="C46" s="4" t="s">
        <v>71</v>
      </c>
      <c r="D46" s="4" t="s">
        <v>143</v>
      </c>
      <c r="E46" s="60">
        <v>35947</v>
      </c>
      <c r="F46" s="64">
        <v>159</v>
      </c>
      <c r="G46" s="175"/>
    </row>
    <row r="47" spans="2:7">
      <c r="B47" s="181"/>
      <c r="C47" s="4" t="s">
        <v>73</v>
      </c>
      <c r="D47" s="4" t="s">
        <v>144</v>
      </c>
      <c r="E47" s="60">
        <v>38596</v>
      </c>
      <c r="F47" s="64">
        <v>293</v>
      </c>
      <c r="G47" s="175"/>
    </row>
    <row r="48" spans="2:7">
      <c r="B48" s="181"/>
      <c r="C48" s="4" t="s">
        <v>75</v>
      </c>
      <c r="D48" s="4" t="s">
        <v>145</v>
      </c>
      <c r="E48" s="60">
        <v>39539</v>
      </c>
      <c r="F48" s="64">
        <v>122</v>
      </c>
      <c r="G48" s="175"/>
    </row>
    <row r="49" spans="2:7">
      <c r="B49" s="181"/>
      <c r="C49" s="4" t="s">
        <v>77</v>
      </c>
      <c r="D49" s="4" t="s">
        <v>146</v>
      </c>
      <c r="E49" s="60">
        <v>41122</v>
      </c>
      <c r="F49" s="64">
        <v>83</v>
      </c>
      <c r="G49" s="175"/>
    </row>
    <row r="50" spans="2:7">
      <c r="B50" s="181"/>
      <c r="C50" s="4" t="s">
        <v>79</v>
      </c>
      <c r="D50" s="4" t="s">
        <v>147</v>
      </c>
      <c r="E50" s="60">
        <v>40603</v>
      </c>
      <c r="F50" s="64">
        <v>187</v>
      </c>
      <c r="G50" s="175"/>
    </row>
    <row r="51" spans="2:7">
      <c r="B51" s="181"/>
      <c r="C51" s="4" t="s">
        <v>81</v>
      </c>
      <c r="D51" s="4" t="s">
        <v>148</v>
      </c>
      <c r="E51" s="60">
        <v>40118</v>
      </c>
      <c r="F51" s="64">
        <v>86</v>
      </c>
      <c r="G51" s="175"/>
    </row>
    <row r="52" spans="2:7">
      <c r="B52" s="181"/>
      <c r="C52" s="4" t="s">
        <v>83</v>
      </c>
      <c r="D52" s="4" t="s">
        <v>149</v>
      </c>
      <c r="E52" s="60">
        <v>36220</v>
      </c>
      <c r="F52" s="64">
        <v>33</v>
      </c>
      <c r="G52" s="175"/>
    </row>
    <row r="53" spans="2:7">
      <c r="B53" s="181"/>
      <c r="C53" s="4" t="s">
        <v>85</v>
      </c>
      <c r="D53" s="4" t="s">
        <v>150</v>
      </c>
      <c r="E53" s="60">
        <v>39052</v>
      </c>
      <c r="F53" s="64">
        <v>77</v>
      </c>
      <c r="G53" s="175"/>
    </row>
    <row r="54" spans="2:7">
      <c r="B54" s="181"/>
      <c r="C54" s="12" t="s">
        <v>86</v>
      </c>
      <c r="D54" s="12" t="s">
        <v>151</v>
      </c>
      <c r="E54" s="61">
        <v>37895</v>
      </c>
      <c r="F54" s="65">
        <v>51</v>
      </c>
      <c r="G54" s="175"/>
    </row>
    <row r="55" spans="2:7">
      <c r="B55" s="181"/>
      <c r="C55" s="12" t="s">
        <v>295</v>
      </c>
      <c r="D55" s="12" t="s">
        <v>294</v>
      </c>
      <c r="E55" s="61">
        <v>43525</v>
      </c>
      <c r="F55" s="65">
        <v>58</v>
      </c>
      <c r="G55" s="175"/>
    </row>
    <row r="56" spans="2:7" ht="13.5" thickBot="1">
      <c r="B56" s="182"/>
      <c r="C56" s="2" t="s">
        <v>304</v>
      </c>
      <c r="D56" s="2" t="s">
        <v>305</v>
      </c>
      <c r="E56" s="62">
        <v>43647</v>
      </c>
      <c r="F56" s="65">
        <v>352</v>
      </c>
      <c r="G56" s="176"/>
    </row>
    <row r="57" spans="2:7" ht="13.5" customHeight="1">
      <c r="B57" s="180" t="s">
        <v>173</v>
      </c>
      <c r="C57" s="9" t="s">
        <v>62</v>
      </c>
      <c r="D57" s="5" t="s">
        <v>174</v>
      </c>
      <c r="E57" s="59">
        <v>39722</v>
      </c>
      <c r="F57" s="63">
        <v>83</v>
      </c>
      <c r="G57" s="174" t="s">
        <v>370</v>
      </c>
    </row>
    <row r="58" spans="2:7">
      <c r="B58" s="181"/>
      <c r="C58" s="10" t="s">
        <v>64</v>
      </c>
      <c r="D58" s="4" t="s">
        <v>175</v>
      </c>
      <c r="E58" s="60">
        <v>41487</v>
      </c>
      <c r="F58" s="64">
        <v>79</v>
      </c>
      <c r="G58" s="175"/>
    </row>
    <row r="59" spans="2:7">
      <c r="B59" s="181"/>
      <c r="C59" s="10" t="s">
        <v>66</v>
      </c>
      <c r="D59" s="4" t="s">
        <v>176</v>
      </c>
      <c r="E59" s="60">
        <v>38657</v>
      </c>
      <c r="F59" s="64">
        <v>53</v>
      </c>
      <c r="G59" s="175"/>
    </row>
    <row r="60" spans="2:7">
      <c r="B60" s="181"/>
      <c r="C60" s="10" t="s">
        <v>68</v>
      </c>
      <c r="D60" s="4" t="s">
        <v>177</v>
      </c>
      <c r="E60" s="60">
        <v>40725</v>
      </c>
      <c r="F60" s="64">
        <v>61</v>
      </c>
      <c r="G60" s="175"/>
    </row>
    <row r="61" spans="2:7">
      <c r="B61" s="181"/>
      <c r="C61" s="10" t="s">
        <v>70</v>
      </c>
      <c r="D61" s="4" t="s">
        <v>178</v>
      </c>
      <c r="E61" s="60">
        <v>40026</v>
      </c>
      <c r="F61" s="64">
        <v>74</v>
      </c>
      <c r="G61" s="175"/>
    </row>
    <row r="62" spans="2:7">
      <c r="B62" s="181"/>
      <c r="C62" s="10" t="s">
        <v>72</v>
      </c>
      <c r="D62" s="4" t="s">
        <v>179</v>
      </c>
      <c r="E62" s="60">
        <v>42064</v>
      </c>
      <c r="F62" s="64">
        <v>274</v>
      </c>
      <c r="G62" s="175"/>
    </row>
    <row r="63" spans="2:7">
      <c r="B63" s="181"/>
      <c r="C63" s="10" t="s">
        <v>74</v>
      </c>
      <c r="D63" s="4" t="s">
        <v>180</v>
      </c>
      <c r="E63" s="60">
        <v>38777</v>
      </c>
      <c r="F63" s="64">
        <v>51</v>
      </c>
      <c r="G63" s="175"/>
    </row>
    <row r="64" spans="2:7">
      <c r="B64" s="181"/>
      <c r="C64" s="10" t="s">
        <v>76</v>
      </c>
      <c r="D64" s="4" t="s">
        <v>181</v>
      </c>
      <c r="E64" s="60">
        <v>38108</v>
      </c>
      <c r="F64" s="64">
        <v>79</v>
      </c>
      <c r="G64" s="175"/>
    </row>
    <row r="65" spans="2:7">
      <c r="B65" s="181"/>
      <c r="C65" s="10" t="s">
        <v>78</v>
      </c>
      <c r="D65" s="4" t="s">
        <v>182</v>
      </c>
      <c r="E65" s="60">
        <v>41730</v>
      </c>
      <c r="F65" s="64">
        <v>231</v>
      </c>
      <c r="G65" s="175"/>
    </row>
    <row r="66" spans="2:7">
      <c r="B66" s="181"/>
      <c r="C66" s="10" t="s">
        <v>80</v>
      </c>
      <c r="D66" s="4" t="s">
        <v>183</v>
      </c>
      <c r="E66" s="60">
        <v>38718</v>
      </c>
      <c r="F66" s="64">
        <v>56</v>
      </c>
      <c r="G66" s="175"/>
    </row>
    <row r="67" spans="2:7">
      <c r="B67" s="181"/>
      <c r="C67" s="10" t="s">
        <v>82</v>
      </c>
      <c r="D67" s="4" t="s">
        <v>184</v>
      </c>
      <c r="E67" s="60">
        <v>39083</v>
      </c>
      <c r="F67" s="64">
        <v>66</v>
      </c>
      <c r="G67" s="175"/>
    </row>
    <row r="68" spans="2:7">
      <c r="B68" s="181"/>
      <c r="C68" s="11" t="s">
        <v>84</v>
      </c>
      <c r="D68" s="12" t="s">
        <v>237</v>
      </c>
      <c r="E68" s="61">
        <v>40360</v>
      </c>
      <c r="F68" s="65">
        <v>115</v>
      </c>
      <c r="G68" s="175"/>
    </row>
    <row r="69" spans="2:7">
      <c r="B69" s="181"/>
      <c r="C69" s="11" t="s">
        <v>235</v>
      </c>
      <c r="D69" s="12" t="s">
        <v>238</v>
      </c>
      <c r="E69" s="61">
        <v>42370</v>
      </c>
      <c r="F69" s="65">
        <v>201</v>
      </c>
      <c r="G69" s="175"/>
    </row>
    <row r="70" spans="2:7">
      <c r="B70" s="181"/>
      <c r="C70" s="11" t="s">
        <v>236</v>
      </c>
      <c r="D70" s="12" t="s">
        <v>239</v>
      </c>
      <c r="E70" s="61">
        <v>41671</v>
      </c>
      <c r="F70" s="65">
        <v>65</v>
      </c>
      <c r="G70" s="175"/>
    </row>
    <row r="71" spans="2:7">
      <c r="B71" s="181"/>
      <c r="C71" s="11" t="s">
        <v>244</v>
      </c>
      <c r="D71" s="12" t="s">
        <v>252</v>
      </c>
      <c r="E71" s="61">
        <v>39845</v>
      </c>
      <c r="F71" s="65">
        <v>48</v>
      </c>
      <c r="G71" s="175"/>
    </row>
    <row r="72" spans="2:7">
      <c r="B72" s="181"/>
      <c r="C72" s="11" t="s">
        <v>251</v>
      </c>
      <c r="D72" s="12" t="s">
        <v>273</v>
      </c>
      <c r="E72" s="61">
        <v>42430</v>
      </c>
      <c r="F72" s="65">
        <v>122</v>
      </c>
      <c r="G72" s="175"/>
    </row>
    <row r="73" spans="2:7">
      <c r="B73" s="181"/>
      <c r="C73" s="11" t="s">
        <v>274</v>
      </c>
      <c r="D73" s="12" t="s">
        <v>275</v>
      </c>
      <c r="E73" s="61">
        <v>43101</v>
      </c>
      <c r="F73" s="65">
        <v>111</v>
      </c>
      <c r="G73" s="175"/>
    </row>
    <row r="74" spans="2:7">
      <c r="B74" s="181"/>
      <c r="C74" s="11" t="s">
        <v>340</v>
      </c>
      <c r="D74" s="12" t="s">
        <v>339</v>
      </c>
      <c r="E74" s="61">
        <v>44593</v>
      </c>
      <c r="F74" s="65">
        <v>84</v>
      </c>
      <c r="G74" s="175"/>
    </row>
    <row r="75" spans="2:7">
      <c r="B75" s="181"/>
      <c r="C75" s="11" t="s">
        <v>348</v>
      </c>
      <c r="D75" s="12" t="s">
        <v>350</v>
      </c>
      <c r="E75" s="61">
        <v>44927</v>
      </c>
      <c r="F75" s="65">
        <v>77</v>
      </c>
      <c r="G75" s="175"/>
    </row>
    <row r="76" spans="2:7" ht="13.5" thickBot="1">
      <c r="B76" s="182"/>
      <c r="C76" s="11" t="s">
        <v>358</v>
      </c>
      <c r="D76" s="12" t="s">
        <v>359</v>
      </c>
      <c r="E76" s="61">
        <v>44958</v>
      </c>
      <c r="F76" s="65">
        <v>103</v>
      </c>
      <c r="G76" s="176"/>
    </row>
    <row r="77" spans="2:7" ht="13.5" customHeight="1">
      <c r="B77" s="180" t="s">
        <v>152</v>
      </c>
      <c r="C77" s="5" t="s">
        <v>48</v>
      </c>
      <c r="D77" s="5" t="s">
        <v>153</v>
      </c>
      <c r="E77" s="59">
        <v>42217</v>
      </c>
      <c r="F77" s="63">
        <v>38</v>
      </c>
      <c r="G77" s="174" t="s">
        <v>371</v>
      </c>
    </row>
    <row r="78" spans="2:7">
      <c r="B78" s="181"/>
      <c r="C78" s="4" t="s">
        <v>50</v>
      </c>
      <c r="D78" s="4" t="s">
        <v>154</v>
      </c>
      <c r="E78" s="60">
        <v>40179</v>
      </c>
      <c r="F78" s="64">
        <v>36</v>
      </c>
      <c r="G78" s="175"/>
    </row>
    <row r="79" spans="2:7">
      <c r="B79" s="181"/>
      <c r="C79" s="4" t="s">
        <v>52</v>
      </c>
      <c r="D79" s="4" t="s">
        <v>155</v>
      </c>
      <c r="E79" s="60">
        <v>40544</v>
      </c>
      <c r="F79" s="64">
        <v>36</v>
      </c>
      <c r="G79" s="175"/>
    </row>
    <row r="80" spans="2:7">
      <c r="B80" s="181"/>
      <c r="C80" s="4" t="s">
        <v>54</v>
      </c>
      <c r="D80" s="4" t="s">
        <v>156</v>
      </c>
      <c r="E80" s="60">
        <v>39083</v>
      </c>
      <c r="F80" s="64">
        <v>109</v>
      </c>
      <c r="G80" s="175"/>
    </row>
    <row r="81" spans="2:7">
      <c r="B81" s="181"/>
      <c r="C81" s="4" t="s">
        <v>56</v>
      </c>
      <c r="D81" s="4" t="s">
        <v>157</v>
      </c>
      <c r="E81" s="60">
        <v>39569</v>
      </c>
      <c r="F81" s="64">
        <v>84</v>
      </c>
      <c r="G81" s="175"/>
    </row>
    <row r="82" spans="2:7">
      <c r="B82" s="181"/>
      <c r="C82" s="4" t="s">
        <v>58</v>
      </c>
      <c r="D82" s="4" t="s">
        <v>158</v>
      </c>
      <c r="E82" s="60">
        <v>39873</v>
      </c>
      <c r="F82" s="64">
        <v>47</v>
      </c>
      <c r="G82" s="175"/>
    </row>
    <row r="83" spans="2:7">
      <c r="B83" s="181"/>
      <c r="C83" s="4" t="s">
        <v>18</v>
      </c>
      <c r="D83" s="4" t="s">
        <v>159</v>
      </c>
      <c r="E83" s="60">
        <v>37926</v>
      </c>
      <c r="F83" s="64">
        <v>115</v>
      </c>
      <c r="G83" s="175"/>
    </row>
    <row r="84" spans="2:7">
      <c r="B84" s="181"/>
      <c r="C84" s="4" t="s">
        <v>20</v>
      </c>
      <c r="D84" s="4" t="s">
        <v>160</v>
      </c>
      <c r="E84" s="60">
        <v>35247</v>
      </c>
      <c r="F84" s="64">
        <v>44</v>
      </c>
      <c r="G84" s="175"/>
    </row>
    <row r="85" spans="2:7">
      <c r="B85" s="181"/>
      <c r="C85" s="4" t="s">
        <v>22</v>
      </c>
      <c r="D85" s="4" t="s">
        <v>161</v>
      </c>
      <c r="E85" s="60">
        <v>41791</v>
      </c>
      <c r="F85" s="64">
        <v>101</v>
      </c>
      <c r="G85" s="175"/>
    </row>
    <row r="86" spans="2:7">
      <c r="B86" s="181"/>
      <c r="C86" s="4" t="s">
        <v>24</v>
      </c>
      <c r="D86" s="4" t="s">
        <v>162</v>
      </c>
      <c r="E86" s="60">
        <v>37653</v>
      </c>
      <c r="F86" s="64">
        <v>51</v>
      </c>
      <c r="G86" s="175"/>
    </row>
    <row r="87" spans="2:7">
      <c r="B87" s="181"/>
      <c r="C87" s="4" t="s">
        <v>26</v>
      </c>
      <c r="D87" s="4" t="s">
        <v>163</v>
      </c>
      <c r="E87" s="60">
        <v>39873</v>
      </c>
      <c r="F87" s="64">
        <v>83</v>
      </c>
      <c r="G87" s="175"/>
    </row>
    <row r="88" spans="2:7">
      <c r="B88" s="181"/>
      <c r="C88" s="4" t="s">
        <v>28</v>
      </c>
      <c r="D88" s="4" t="s">
        <v>164</v>
      </c>
      <c r="E88" s="60">
        <v>37865</v>
      </c>
      <c r="F88" s="64">
        <v>34</v>
      </c>
      <c r="G88" s="175"/>
    </row>
    <row r="89" spans="2:7">
      <c r="B89" s="181"/>
      <c r="C89" s="4" t="s">
        <v>30</v>
      </c>
      <c r="D89" s="4" t="s">
        <v>165</v>
      </c>
      <c r="E89" s="60">
        <v>37104</v>
      </c>
      <c r="F89" s="64">
        <v>45</v>
      </c>
      <c r="G89" s="175"/>
    </row>
    <row r="90" spans="2:7">
      <c r="B90" s="181"/>
      <c r="C90" s="4" t="s">
        <v>32</v>
      </c>
      <c r="D90" s="4" t="s">
        <v>166</v>
      </c>
      <c r="E90" s="60">
        <v>41640</v>
      </c>
      <c r="F90" s="64">
        <v>106</v>
      </c>
      <c r="G90" s="175"/>
    </row>
    <row r="91" spans="2:7">
      <c r="B91" s="181"/>
      <c r="C91" s="4" t="s">
        <v>34</v>
      </c>
      <c r="D91" s="4" t="s">
        <v>167</v>
      </c>
      <c r="E91" s="60">
        <v>38687</v>
      </c>
      <c r="F91" s="64">
        <v>123</v>
      </c>
      <c r="G91" s="175"/>
    </row>
    <row r="92" spans="2:7">
      <c r="B92" s="181"/>
      <c r="C92" s="4" t="s">
        <v>36</v>
      </c>
      <c r="D92" s="4" t="s">
        <v>168</v>
      </c>
      <c r="E92" s="60">
        <v>41883</v>
      </c>
      <c r="F92" s="64">
        <v>60</v>
      </c>
      <c r="G92" s="175"/>
    </row>
    <row r="93" spans="2:7" ht="14.25" customHeight="1">
      <c r="B93" s="181"/>
      <c r="C93" s="4" t="s">
        <v>38</v>
      </c>
      <c r="D93" s="4" t="s">
        <v>169</v>
      </c>
      <c r="E93" s="60">
        <v>38930</v>
      </c>
      <c r="F93" s="64">
        <v>99</v>
      </c>
      <c r="G93" s="175"/>
    </row>
    <row r="94" spans="2:7">
      <c r="B94" s="181"/>
      <c r="C94" s="4" t="s">
        <v>40</v>
      </c>
      <c r="D94" s="4" t="s">
        <v>170</v>
      </c>
      <c r="E94" s="60">
        <v>39142</v>
      </c>
      <c r="F94" s="64">
        <v>48</v>
      </c>
      <c r="G94" s="175"/>
    </row>
    <row r="95" spans="2:7">
      <c r="B95" s="181"/>
      <c r="C95" s="4" t="s">
        <v>42</v>
      </c>
      <c r="D95" s="4" t="s">
        <v>171</v>
      </c>
      <c r="E95" s="60">
        <v>42156</v>
      </c>
      <c r="F95" s="64">
        <v>41</v>
      </c>
      <c r="G95" s="175"/>
    </row>
    <row r="96" spans="2:7">
      <c r="B96" s="181"/>
      <c r="C96" s="4" t="s">
        <v>44</v>
      </c>
      <c r="D96" s="4" t="s">
        <v>172</v>
      </c>
      <c r="E96" s="60">
        <v>41122</v>
      </c>
      <c r="F96" s="64">
        <v>58</v>
      </c>
      <c r="G96" s="175"/>
    </row>
    <row r="97" spans="2:7">
      <c r="B97" s="181"/>
      <c r="C97" s="12" t="s">
        <v>46</v>
      </c>
      <c r="D97" s="12" t="s">
        <v>231</v>
      </c>
      <c r="E97" s="61">
        <v>39114</v>
      </c>
      <c r="F97" s="65">
        <v>19</v>
      </c>
      <c r="G97" s="175"/>
    </row>
    <row r="98" spans="2:7">
      <c r="B98" s="181"/>
      <c r="C98" s="12" t="s">
        <v>227</v>
      </c>
      <c r="D98" s="12" t="s">
        <v>232</v>
      </c>
      <c r="E98" s="61">
        <v>42401</v>
      </c>
      <c r="F98" s="65">
        <v>27</v>
      </c>
      <c r="G98" s="175"/>
    </row>
    <row r="99" spans="2:7">
      <c r="B99" s="181"/>
      <c r="C99" s="12" t="s">
        <v>228</v>
      </c>
      <c r="D99" s="12" t="s">
        <v>233</v>
      </c>
      <c r="E99" s="61">
        <v>42339</v>
      </c>
      <c r="F99" s="65">
        <v>47</v>
      </c>
      <c r="G99" s="175"/>
    </row>
    <row r="100" spans="2:7">
      <c r="B100" s="181"/>
      <c r="C100" s="12" t="s">
        <v>229</v>
      </c>
      <c r="D100" s="12" t="s">
        <v>234</v>
      </c>
      <c r="E100" s="61">
        <v>42156</v>
      </c>
      <c r="F100" s="65">
        <v>61</v>
      </c>
      <c r="G100" s="175"/>
    </row>
    <row r="101" spans="2:7">
      <c r="B101" s="181"/>
      <c r="C101" s="12" t="s">
        <v>230</v>
      </c>
      <c r="D101" s="12" t="s">
        <v>281</v>
      </c>
      <c r="E101" s="61">
        <v>41640</v>
      </c>
      <c r="F101" s="65">
        <v>69</v>
      </c>
      <c r="G101" s="175"/>
    </row>
    <row r="102" spans="2:7">
      <c r="B102" s="181"/>
      <c r="C102" s="4" t="s">
        <v>282</v>
      </c>
      <c r="D102" s="4" t="s">
        <v>283</v>
      </c>
      <c r="E102" s="60">
        <v>43132</v>
      </c>
      <c r="F102" s="64">
        <v>20</v>
      </c>
      <c r="G102" s="175"/>
    </row>
    <row r="103" spans="2:7">
      <c r="B103" s="181"/>
      <c r="C103" s="4" t="s">
        <v>289</v>
      </c>
      <c r="D103" s="4" t="s">
        <v>291</v>
      </c>
      <c r="E103" s="60">
        <v>43466</v>
      </c>
      <c r="F103" s="64">
        <v>24</v>
      </c>
      <c r="G103" s="175"/>
    </row>
    <row r="104" spans="2:7">
      <c r="B104" s="181"/>
      <c r="C104" s="4" t="s">
        <v>298</v>
      </c>
      <c r="D104" s="4" t="s">
        <v>302</v>
      </c>
      <c r="E104" s="60">
        <v>43525</v>
      </c>
      <c r="F104" s="64">
        <v>42</v>
      </c>
      <c r="G104" s="175"/>
    </row>
    <row r="105" spans="2:7">
      <c r="B105" s="181"/>
      <c r="C105" s="12" t="s">
        <v>299</v>
      </c>
      <c r="D105" s="68" t="s">
        <v>303</v>
      </c>
      <c r="E105" s="61">
        <v>43525</v>
      </c>
      <c r="F105" s="64">
        <v>81</v>
      </c>
      <c r="G105" s="175"/>
    </row>
    <row r="106" spans="2:7">
      <c r="B106" s="181"/>
      <c r="C106" s="4" t="s">
        <v>311</v>
      </c>
      <c r="D106" s="4" t="s">
        <v>326</v>
      </c>
      <c r="E106" s="60">
        <v>43497</v>
      </c>
      <c r="F106" s="64">
        <v>97</v>
      </c>
      <c r="G106" s="175"/>
    </row>
    <row r="107" spans="2:7">
      <c r="B107" s="181"/>
      <c r="C107" s="4" t="s">
        <v>312</v>
      </c>
      <c r="D107" s="4" t="s">
        <v>327</v>
      </c>
      <c r="E107" s="60">
        <v>43862</v>
      </c>
      <c r="F107" s="64">
        <v>86</v>
      </c>
      <c r="G107" s="175"/>
    </row>
    <row r="108" spans="2:7">
      <c r="B108" s="181"/>
      <c r="C108" s="4" t="s">
        <v>325</v>
      </c>
      <c r="D108" s="4" t="s">
        <v>328</v>
      </c>
      <c r="E108" s="60">
        <v>44228</v>
      </c>
      <c r="F108" s="64">
        <v>113</v>
      </c>
      <c r="G108" s="175"/>
    </row>
    <row r="109" spans="2:7">
      <c r="B109" s="181"/>
      <c r="C109" s="4" t="s">
        <v>329</v>
      </c>
      <c r="D109" s="4" t="s">
        <v>330</v>
      </c>
      <c r="E109" s="60">
        <v>44228</v>
      </c>
      <c r="F109" s="64">
        <v>80</v>
      </c>
      <c r="G109" s="175"/>
    </row>
    <row r="110" spans="2:7">
      <c r="B110" s="181"/>
      <c r="C110" s="4" t="s">
        <v>334</v>
      </c>
      <c r="D110" s="4" t="s">
        <v>335</v>
      </c>
      <c r="E110" s="60">
        <v>44562</v>
      </c>
      <c r="F110" s="64">
        <v>104</v>
      </c>
      <c r="G110" s="175"/>
    </row>
    <row r="111" spans="2:7">
      <c r="B111" s="181"/>
      <c r="C111" s="4" t="s">
        <v>342</v>
      </c>
      <c r="D111" s="4" t="s">
        <v>343</v>
      </c>
      <c r="E111" s="60">
        <v>44593</v>
      </c>
      <c r="F111" s="64">
        <v>46</v>
      </c>
      <c r="G111" s="175"/>
    </row>
    <row r="112" spans="2:7">
      <c r="B112" s="181"/>
      <c r="C112" s="4" t="s">
        <v>360</v>
      </c>
      <c r="D112" s="4" t="s">
        <v>353</v>
      </c>
      <c r="E112" s="60">
        <v>44958</v>
      </c>
      <c r="F112" s="64">
        <v>80</v>
      </c>
      <c r="G112" s="175"/>
    </row>
    <row r="113" spans="2:7" ht="13.5" thickBot="1">
      <c r="B113" s="182"/>
      <c r="C113" s="77" t="s">
        <v>352</v>
      </c>
      <c r="D113" s="77" t="s">
        <v>354</v>
      </c>
      <c r="E113" s="60">
        <v>44896</v>
      </c>
      <c r="F113" s="64">
        <v>107</v>
      </c>
      <c r="G113" s="176"/>
    </row>
    <row r="114" spans="2:7" ht="13.5" customHeight="1">
      <c r="B114" s="180" t="s">
        <v>209</v>
      </c>
      <c r="C114" s="5" t="s">
        <v>88</v>
      </c>
      <c r="D114" s="5" t="s">
        <v>185</v>
      </c>
      <c r="E114" s="59">
        <v>42248</v>
      </c>
      <c r="F114" s="63">
        <v>82</v>
      </c>
      <c r="G114" s="174" t="s">
        <v>371</v>
      </c>
    </row>
    <row r="115" spans="2:7">
      <c r="B115" s="181"/>
      <c r="C115" s="4" t="s">
        <v>89</v>
      </c>
      <c r="D115" s="4" t="s">
        <v>186</v>
      </c>
      <c r="E115" s="60">
        <v>37073</v>
      </c>
      <c r="F115" s="64">
        <v>83</v>
      </c>
      <c r="G115" s="175"/>
    </row>
    <row r="116" spans="2:7">
      <c r="B116" s="181"/>
      <c r="C116" s="4" t="s">
        <v>90</v>
      </c>
      <c r="D116" s="4" t="s">
        <v>187</v>
      </c>
      <c r="E116" s="60">
        <v>41913</v>
      </c>
      <c r="F116" s="64">
        <v>126</v>
      </c>
      <c r="G116" s="175"/>
    </row>
    <row r="117" spans="2:7">
      <c r="B117" s="181"/>
      <c r="C117" s="4" t="s">
        <v>91</v>
      </c>
      <c r="D117" s="4" t="s">
        <v>188</v>
      </c>
      <c r="E117" s="60">
        <v>38749</v>
      </c>
      <c r="F117" s="64">
        <v>102</v>
      </c>
      <c r="G117" s="175"/>
    </row>
    <row r="118" spans="2:7">
      <c r="B118" s="181"/>
      <c r="C118" s="4" t="s">
        <v>92</v>
      </c>
      <c r="D118" s="4" t="s">
        <v>189</v>
      </c>
      <c r="E118" s="60">
        <v>38596</v>
      </c>
      <c r="F118" s="64">
        <v>143</v>
      </c>
      <c r="G118" s="175"/>
    </row>
    <row r="119" spans="2:7">
      <c r="B119" s="181"/>
      <c r="C119" s="4" t="s">
        <v>93</v>
      </c>
      <c r="D119" s="4" t="s">
        <v>190</v>
      </c>
      <c r="E119" s="60">
        <v>39295</v>
      </c>
      <c r="F119" s="64">
        <v>68</v>
      </c>
      <c r="G119" s="175"/>
    </row>
    <row r="120" spans="2:7">
      <c r="B120" s="181"/>
      <c r="C120" s="4" t="s">
        <v>94</v>
      </c>
      <c r="D120" s="4" t="s">
        <v>191</v>
      </c>
      <c r="E120" s="60">
        <v>40452</v>
      </c>
      <c r="F120" s="64">
        <v>102</v>
      </c>
      <c r="G120" s="175"/>
    </row>
    <row r="121" spans="2:7">
      <c r="B121" s="181"/>
      <c r="C121" s="12" t="s">
        <v>95</v>
      </c>
      <c r="D121" s="12" t="s">
        <v>192</v>
      </c>
      <c r="E121" s="61">
        <v>41153</v>
      </c>
      <c r="F121" s="65">
        <v>14</v>
      </c>
      <c r="G121" s="175"/>
    </row>
    <row r="122" spans="2:7" ht="13.5" thickBot="1">
      <c r="B122" s="182"/>
      <c r="C122" s="12" t="s">
        <v>363</v>
      </c>
      <c r="D122" s="12" t="s">
        <v>361</v>
      </c>
      <c r="E122" s="60">
        <v>45108</v>
      </c>
      <c r="F122" s="65">
        <v>45</v>
      </c>
      <c r="G122" s="176"/>
    </row>
    <row r="123" spans="2:7" ht="13.5" customHeight="1">
      <c r="B123" s="180" t="s">
        <v>210</v>
      </c>
      <c r="C123" s="5" t="s">
        <v>96</v>
      </c>
      <c r="D123" s="5" t="s">
        <v>193</v>
      </c>
      <c r="E123" s="59">
        <v>36923</v>
      </c>
      <c r="F123" s="63">
        <v>37</v>
      </c>
      <c r="G123" s="174" t="s">
        <v>371</v>
      </c>
    </row>
    <row r="124" spans="2:7">
      <c r="B124" s="181"/>
      <c r="C124" s="4" t="s">
        <v>97</v>
      </c>
      <c r="D124" s="4" t="s">
        <v>194</v>
      </c>
      <c r="E124" s="60">
        <v>42217</v>
      </c>
      <c r="F124" s="64">
        <v>40</v>
      </c>
      <c r="G124" s="175"/>
    </row>
    <row r="125" spans="2:7">
      <c r="B125" s="181"/>
      <c r="C125" s="4" t="s">
        <v>98</v>
      </c>
      <c r="D125" s="4" t="s">
        <v>195</v>
      </c>
      <c r="E125" s="60">
        <v>39448</v>
      </c>
      <c r="F125" s="64">
        <v>67</v>
      </c>
      <c r="G125" s="175"/>
    </row>
    <row r="126" spans="2:7">
      <c r="B126" s="181"/>
      <c r="C126" s="4" t="s">
        <v>99</v>
      </c>
      <c r="D126" s="4" t="s">
        <v>196</v>
      </c>
      <c r="E126" s="60">
        <v>36557</v>
      </c>
      <c r="F126" s="64">
        <v>59</v>
      </c>
      <c r="G126" s="175"/>
    </row>
    <row r="127" spans="2:7">
      <c r="B127" s="181"/>
      <c r="C127" s="4" t="s">
        <v>100</v>
      </c>
      <c r="D127" s="4" t="s">
        <v>197</v>
      </c>
      <c r="E127" s="60">
        <v>37653</v>
      </c>
      <c r="F127" s="64">
        <v>70</v>
      </c>
      <c r="G127" s="175"/>
    </row>
    <row r="128" spans="2:7">
      <c r="B128" s="181"/>
      <c r="C128" s="4" t="s">
        <v>101</v>
      </c>
      <c r="D128" s="4" t="s">
        <v>198</v>
      </c>
      <c r="E128" s="60">
        <v>37653</v>
      </c>
      <c r="F128" s="64">
        <v>14</v>
      </c>
      <c r="G128" s="175"/>
    </row>
    <row r="129" spans="2:7">
      <c r="B129" s="181"/>
      <c r="C129" s="4" t="s">
        <v>102</v>
      </c>
      <c r="D129" s="4" t="s">
        <v>199</v>
      </c>
      <c r="E129" s="60">
        <v>41214</v>
      </c>
      <c r="F129" s="64">
        <v>58</v>
      </c>
      <c r="G129" s="175"/>
    </row>
    <row r="130" spans="2:7">
      <c r="B130" s="181"/>
      <c r="C130" s="4" t="s">
        <v>103</v>
      </c>
      <c r="D130" s="4" t="s">
        <v>200</v>
      </c>
      <c r="E130" s="60">
        <v>41518</v>
      </c>
      <c r="F130" s="64">
        <v>61</v>
      </c>
      <c r="G130" s="175"/>
    </row>
    <row r="131" spans="2:7">
      <c r="B131" s="181"/>
      <c r="C131" s="4" t="s">
        <v>104</v>
      </c>
      <c r="D131" s="4" t="s">
        <v>201</v>
      </c>
      <c r="E131" s="60">
        <v>39814</v>
      </c>
      <c r="F131" s="64">
        <v>58</v>
      </c>
      <c r="G131" s="175"/>
    </row>
    <row r="132" spans="2:7">
      <c r="B132" s="181"/>
      <c r="C132" s="4" t="s">
        <v>105</v>
      </c>
      <c r="D132" s="4" t="s">
        <v>202</v>
      </c>
      <c r="E132" s="60">
        <v>38384</v>
      </c>
      <c r="F132" s="64">
        <v>28</v>
      </c>
      <c r="G132" s="175"/>
    </row>
    <row r="133" spans="2:7">
      <c r="B133" s="181"/>
      <c r="C133" s="4" t="s">
        <v>106</v>
      </c>
      <c r="D133" s="4" t="s">
        <v>203</v>
      </c>
      <c r="E133" s="60">
        <v>39295</v>
      </c>
      <c r="F133" s="64">
        <v>43</v>
      </c>
      <c r="G133" s="175"/>
    </row>
    <row r="134" spans="2:7">
      <c r="B134" s="181"/>
      <c r="C134" s="4" t="s">
        <v>107</v>
      </c>
      <c r="D134" s="4" t="s">
        <v>204</v>
      </c>
      <c r="E134" s="60">
        <v>39661</v>
      </c>
      <c r="F134" s="64">
        <v>42</v>
      </c>
      <c r="G134" s="175"/>
    </row>
    <row r="135" spans="2:7">
      <c r="B135" s="181"/>
      <c r="C135" s="4" t="s">
        <v>108</v>
      </c>
      <c r="D135" s="4" t="s">
        <v>205</v>
      </c>
      <c r="E135" s="60">
        <v>40969</v>
      </c>
      <c r="F135" s="64">
        <v>86</v>
      </c>
      <c r="G135" s="175"/>
    </row>
    <row r="136" spans="2:7">
      <c r="B136" s="181"/>
      <c r="C136" s="4" t="s">
        <v>109</v>
      </c>
      <c r="D136" s="4" t="s">
        <v>320</v>
      </c>
      <c r="E136" s="60">
        <v>32021</v>
      </c>
      <c r="F136" s="64">
        <v>45</v>
      </c>
      <c r="G136" s="175"/>
    </row>
    <row r="137" spans="2:7">
      <c r="B137" s="181"/>
      <c r="C137" s="4" t="s">
        <v>110</v>
      </c>
      <c r="D137" s="4" t="s">
        <v>206</v>
      </c>
      <c r="E137" s="60">
        <v>42278</v>
      </c>
      <c r="F137" s="64">
        <v>86</v>
      </c>
      <c r="G137" s="175"/>
    </row>
    <row r="138" spans="2:7">
      <c r="B138" s="181"/>
      <c r="C138" s="4" t="s">
        <v>111</v>
      </c>
      <c r="D138" s="4" t="s">
        <v>207</v>
      </c>
      <c r="E138" s="60">
        <v>39234</v>
      </c>
      <c r="F138" s="64">
        <v>94</v>
      </c>
      <c r="G138" s="175"/>
    </row>
    <row r="139" spans="2:7">
      <c r="B139" s="181"/>
      <c r="C139" s="12" t="s">
        <v>112</v>
      </c>
      <c r="D139" s="12" t="s">
        <v>208</v>
      </c>
      <c r="E139" s="61">
        <v>39965</v>
      </c>
      <c r="F139" s="65">
        <v>91</v>
      </c>
      <c r="G139" s="175"/>
    </row>
    <row r="140" spans="2:7">
      <c r="B140" s="181"/>
      <c r="C140" s="12" t="s">
        <v>319</v>
      </c>
      <c r="D140" s="12" t="s">
        <v>321</v>
      </c>
      <c r="E140" s="60">
        <v>43891</v>
      </c>
      <c r="F140" s="65">
        <v>49</v>
      </c>
      <c r="G140" s="175"/>
    </row>
    <row r="141" spans="2:7" ht="13.5" thickBot="1">
      <c r="B141" s="182"/>
      <c r="C141" s="12" t="s">
        <v>331</v>
      </c>
      <c r="D141" s="12" t="s">
        <v>332</v>
      </c>
      <c r="E141" s="62">
        <v>44348</v>
      </c>
      <c r="F141" s="65">
        <v>41</v>
      </c>
      <c r="G141" s="176"/>
    </row>
    <row r="142" spans="2:7" ht="13.5" customHeight="1">
      <c r="B142" s="180" t="s">
        <v>263</v>
      </c>
      <c r="C142" s="5" t="s">
        <v>257</v>
      </c>
      <c r="D142" s="5" t="s">
        <v>264</v>
      </c>
      <c r="E142" s="59">
        <v>39114</v>
      </c>
      <c r="F142" s="63">
        <v>137</v>
      </c>
      <c r="G142" s="174" t="s">
        <v>371</v>
      </c>
    </row>
    <row r="143" spans="2:7">
      <c r="B143" s="181"/>
      <c r="C143" s="4" t="s">
        <v>265</v>
      </c>
      <c r="D143" s="4" t="s">
        <v>266</v>
      </c>
      <c r="E143" s="60">
        <v>41306</v>
      </c>
      <c r="F143" s="64">
        <v>48</v>
      </c>
      <c r="G143" s="175"/>
    </row>
    <row r="144" spans="2:7">
      <c r="B144" s="181"/>
      <c r="C144" s="4" t="s">
        <v>267</v>
      </c>
      <c r="D144" s="4" t="s">
        <v>268</v>
      </c>
      <c r="E144" s="60">
        <v>41306</v>
      </c>
      <c r="F144" s="64">
        <v>100</v>
      </c>
      <c r="G144" s="175"/>
    </row>
    <row r="145" spans="2:7" ht="13.5" thickBot="1">
      <c r="B145" s="182"/>
      <c r="C145" s="2" t="s">
        <v>269</v>
      </c>
      <c r="D145" s="2" t="s">
        <v>270</v>
      </c>
      <c r="E145" s="62">
        <v>38169</v>
      </c>
      <c r="F145" s="66">
        <v>176</v>
      </c>
      <c r="G145" s="176"/>
    </row>
    <row r="155" spans="2:7">
      <c r="B155" s="3"/>
    </row>
  </sheetData>
  <mergeCells count="14">
    <mergeCell ref="B5:B43"/>
    <mergeCell ref="B142:B145"/>
    <mergeCell ref="B44:B56"/>
    <mergeCell ref="B57:B76"/>
    <mergeCell ref="B114:B122"/>
    <mergeCell ref="B123:B141"/>
    <mergeCell ref="B77:B113"/>
    <mergeCell ref="G123:G141"/>
    <mergeCell ref="G142:G145"/>
    <mergeCell ref="G5:G43"/>
    <mergeCell ref="G44:G56"/>
    <mergeCell ref="G57:G76"/>
    <mergeCell ref="G114:G122"/>
    <mergeCell ref="G77:G113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2025-07-01T02:25:27Z</dcterms:modified>
</cp:coreProperties>
</file>