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5402752F-33BF-4CA2-A3C9-BE68637F3A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</workbook>
</file>

<file path=xl/calcChain.xml><?xml version="1.0" encoding="utf-8"?>
<calcChain xmlns="http://schemas.openxmlformats.org/spreadsheetml/2006/main"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36" i="7" l="1"/>
</calcChain>
</file>

<file path=xl/sharedStrings.xml><?xml version="1.0" encoding="utf-8"?>
<sst xmlns="http://schemas.openxmlformats.org/spreadsheetml/2006/main" count="1009" uniqueCount="776">
  <si>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</si>
  <si>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</si>
  <si>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</si>
  <si>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</si>
  <si>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</si>
  <si>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</si>
  <si>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</si>
  <si>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</si>
  <si>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</si>
  <si>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</si>
  <si>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</si>
  <si>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</si>
  <si>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</si>
  <si>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</si>
  <si>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</si>
  <si>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</si>
  <si>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</si>
  <si>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</si>
  <si>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</si>
  <si>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</si>
  <si>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</si>
  <si>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</si>
  <si>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</si>
  <si>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</si>
  <si>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</si>
  <si>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</si>
  <si>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</si>
  <si>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</si>
  <si>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</si>
  <si>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</si>
  <si>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</si>
  <si>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</si>
  <si>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</si>
  <si>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</si>
  <si>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</si>
  <si>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</si>
  <si>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</si>
  <si>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</si>
  <si>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</si>
  <si>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</si>
  <si>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</si>
  <si>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</si>
  <si>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</si>
  <si>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</si>
  <si>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</si>
  <si>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</si>
  <si>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</si>
  <si>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</si>
  <si>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</si>
  <si>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</si>
  <si>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</si>
  <si>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</si>
  <si>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</si>
  <si>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</si>
  <si>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</si>
  <si>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</si>
  <si>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</si>
  <si>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</si>
  <si>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</si>
  <si>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</si>
  <si>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</si>
  <si>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</si>
  <si>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</si>
  <si>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</si>
  <si>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</si>
  <si>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</si>
  <si>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</si>
  <si>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</si>
  <si>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</si>
  <si>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</si>
  <si>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</si>
  <si>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</si>
  <si>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</si>
  <si>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</si>
  <si>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</si>
  <si>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</si>
  <si>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</si>
  <si>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</si>
  <si>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</si>
  <si>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</si>
  <si>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</si>
  <si>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</si>
  <si>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</si>
  <si>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</si>
  <si>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</si>
  <si>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</si>
  <si>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</si>
  <si>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</si>
  <si>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</si>
  <si>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</si>
  <si>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</si>
  <si>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</si>
  <si>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</si>
  <si>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</si>
  <si>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</si>
  <si>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</si>
  <si>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</si>
  <si>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</si>
  <si>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</si>
  <si>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</si>
  <si>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</si>
  <si>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</si>
  <si>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</si>
  <si>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</si>
  <si>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</si>
  <si>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</si>
  <si>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</si>
  <si>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</si>
  <si>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</si>
  <si>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</si>
  <si>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</si>
  <si>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</si>
  <si>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</si>
  <si>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</si>
  <si>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</si>
  <si>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</si>
  <si>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</si>
  <si>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</si>
  <si>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</si>
  <si>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</si>
  <si>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</si>
  <si>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</si>
  <si>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</si>
  <si>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</si>
  <si>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</si>
  <si>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</si>
  <si>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</si>
  <si>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</si>
  <si>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</si>
  <si>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</si>
  <si>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</si>
  <si>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</si>
  <si>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</si>
  <si>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</si>
  <si>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</si>
  <si>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</si>
  <si>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</si>
  <si>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</si>
  <si>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</si>
  <si>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</si>
  <si>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</si>
  <si>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</si>
  <si>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</si>
  <si>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</si>
  <si>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</si>
  <si>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</si>
  <si>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</si>
  <si>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</si>
  <si>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</si>
  <si>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</si>
  <si>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</si>
  <si>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</si>
  <si>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</si>
  <si>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</si>
  <si>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</si>
  <si>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</si>
  <si>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</si>
  <si>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</si>
  <si>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</si>
  <si>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</si>
  <si>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</si>
  <si>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</si>
  <si>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</si>
  <si>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</si>
  <si>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</si>
  <si>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</si>
  <si>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</si>
  <si>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</si>
  <si>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</si>
  <si>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</si>
  <si>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</si>
  <si>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</si>
  <si>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</si>
  <si>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</si>
  <si>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</si>
  <si>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</si>
  <si>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</si>
  <si>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</si>
  <si>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</si>
  <si>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</si>
  <si>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</si>
  <si>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</si>
  <si>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</si>
  <si>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</si>
  <si>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</si>
  <si>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</si>
  <si>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</si>
  <si>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</si>
  <si>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</si>
  <si>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</si>
  <si>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</si>
  <si>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</si>
  <si>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</si>
  <si>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</si>
  <si>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</si>
  <si>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</si>
  <si>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</si>
  <si>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</si>
  <si>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</si>
  <si>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</si>
  <si>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</si>
  <si>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エリア</t>
    <phoneticPr fontId="2"/>
  </si>
  <si>
    <t>東京都港区芝4-16</t>
    <phoneticPr fontId="2"/>
  </si>
  <si>
    <t>東京都港区東新橋1-10</t>
    <phoneticPr fontId="2"/>
  </si>
  <si>
    <t>東京都港区六本木1-7-10</t>
    <phoneticPr fontId="2"/>
  </si>
  <si>
    <t>東京都港区六本木6-12</t>
    <phoneticPr fontId="2"/>
  </si>
  <si>
    <t>THE ROPPONGI TOKYO</t>
    <phoneticPr fontId="2"/>
  </si>
  <si>
    <t>東京都港区六本木3-7-1</t>
    <phoneticPr fontId="2"/>
  </si>
  <si>
    <t>106-0041</t>
    <phoneticPr fontId="2"/>
  </si>
  <si>
    <t xml:space="preserve">東京都港区赤坂4-14-14 </t>
    <phoneticPr fontId="2"/>
  </si>
  <si>
    <t>108-0073</t>
    <phoneticPr fontId="2"/>
  </si>
  <si>
    <t>三田シティハウス</t>
    <phoneticPr fontId="2"/>
  </si>
  <si>
    <t>108-0074</t>
    <phoneticPr fontId="2"/>
  </si>
  <si>
    <t>品川タワーフェイス</t>
    <phoneticPr fontId="2"/>
  </si>
  <si>
    <t>108-0075</t>
    <phoneticPr fontId="2"/>
  </si>
  <si>
    <t>東京都港区港南3-5-10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</si>
  <si>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</si>
  <si>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</si>
  <si>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</si>
  <si>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東京都港区港南4-7-55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</si>
  <si>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</si>
  <si>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</si>
  <si>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</si>
  <si>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東京都江東区豊洲3-4</t>
    <phoneticPr fontId="2"/>
  </si>
  <si>
    <t>東京都江東区豊洲4-11-20</t>
    <phoneticPr fontId="2"/>
  </si>
  <si>
    <t>2007年02月</t>
    <phoneticPr fontId="2"/>
  </si>
  <si>
    <t>東京都江東区豊洲5-6-45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</si>
  <si>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</si>
  <si>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</si>
  <si>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</si>
  <si>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</si>
  <si>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</si>
  <si>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</si>
  <si>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</si>
  <si>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</si>
  <si>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</si>
  <si>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</si>
  <si>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</si>
  <si>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</si>
  <si>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</si>
  <si>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</si>
  <si>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</si>
  <si>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</si>
  <si>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</si>
  <si>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</si>
  <si>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</si>
  <si>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</si>
  <si>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</si>
  <si>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</si>
  <si>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</si>
  <si>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</si>
  <si>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</si>
  <si>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</si>
  <si>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</si>
  <si>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</si>
  <si>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</si>
  <si>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</si>
  <si>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</si>
  <si>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</si>
  <si>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</si>
  <si>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</si>
  <si>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</si>
  <si>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</si>
  <si>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</si>
  <si>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</si>
  <si>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150-0034</t>
    <phoneticPr fontId="2"/>
  </si>
  <si>
    <t>パークタワーグランスカイ</t>
    <phoneticPr fontId="2"/>
  </si>
  <si>
    <t>141-0022</t>
    <phoneticPr fontId="2"/>
  </si>
  <si>
    <t>東京都品川区東五反田2-9-1</t>
    <phoneticPr fontId="2"/>
  </si>
  <si>
    <t>141-0032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</si>
  <si>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</si>
  <si>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</si>
  <si>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</si>
  <si>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</si>
  <si>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</si>
  <si>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</si>
  <si>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</si>
  <si>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</si>
  <si>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</si>
  <si>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</si>
  <si>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</si>
  <si>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</si>
  <si>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</si>
  <si>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</si>
  <si>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</si>
  <si>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</si>
  <si>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</si>
  <si>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</si>
  <si>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</si>
  <si>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</si>
  <si>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</si>
  <si>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</si>
  <si>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</si>
  <si>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東京都港区南麻布2-3-11</t>
    <rPh sb="0" eb="3">
      <t>トウキョウト</t>
    </rPh>
    <phoneticPr fontId="2"/>
  </si>
  <si>
    <t>パークホームズ南麻布 ザ・レジデンス</t>
    <phoneticPr fontId="2"/>
  </si>
  <si>
    <t>東京都港区三田5-2-18</t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</si>
  <si>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</si>
  <si>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</si>
  <si>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</si>
  <si>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</si>
  <si>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</si>
  <si>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</si>
  <si>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</si>
  <si>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</si>
  <si>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</si>
  <si>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</si>
  <si>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</si>
  <si>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</si>
  <si>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</si>
  <si>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</si>
  <si>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</si>
  <si>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</si>
  <si>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</si>
  <si>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</si>
  <si>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</si>
  <si>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</si>
  <si>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</si>
  <si>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</si>
  <si>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</si>
  <si>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</si>
  <si>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</si>
  <si>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</si>
  <si>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</si>
  <si>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</si>
  <si>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</si>
  <si>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</si>
  <si>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</si>
  <si>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</si>
  <si>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</si>
  <si>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</si>
  <si>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</si>
  <si>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</si>
  <si>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</si>
  <si>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</si>
  <si>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</si>
  <si>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</si>
  <si>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</si>
  <si>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</si>
  <si>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</si>
  <si>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</si>
  <si>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ザ・レジデンス三田</t>
    <rPh sb="7" eb="9">
      <t>ミタ</t>
    </rPh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</si>
  <si>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</si>
  <si>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</si>
  <si>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</si>
  <si>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</si>
  <si>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</si>
  <si>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</si>
  <si>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</si>
  <si>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</si>
  <si>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</si>
  <si>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</si>
  <si>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</si>
  <si>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</si>
  <si>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</si>
  <si>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</si>
  <si>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</si>
  <si>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</si>
  <si>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</si>
  <si>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</si>
  <si>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</si>
  <si>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</si>
  <si>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</si>
  <si>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</si>
  <si>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</si>
  <si>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</si>
  <si>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</si>
  <si>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</si>
  <si>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</si>
  <si>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</si>
  <si>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</si>
  <si>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</si>
  <si>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</si>
  <si>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</si>
  <si>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</si>
  <si>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東京都品川区北品川5-3-1</t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</si>
  <si>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</si>
  <si>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</si>
  <si>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</si>
  <si>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</si>
  <si>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</si>
  <si>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</si>
  <si>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</si>
  <si>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</si>
  <si>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</si>
  <si>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</si>
  <si>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</si>
  <si>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</si>
  <si>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</si>
  <si>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</si>
  <si>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</si>
  <si>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</si>
  <si>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</si>
  <si>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</si>
  <si>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</si>
  <si>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</si>
  <si>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</si>
  <si>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</si>
  <si>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</si>
  <si>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</si>
  <si>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</si>
  <si>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</si>
  <si>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</si>
  <si>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</si>
  <si>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東京都港区芝浦2-6-16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</si>
  <si>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</si>
  <si>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</si>
  <si>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</si>
  <si>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</si>
  <si>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</si>
  <si>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</si>
  <si>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</si>
  <si>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</si>
  <si>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</si>
  <si>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</si>
  <si>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</si>
  <si>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</si>
  <si>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</si>
  <si>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</si>
  <si>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</si>
  <si>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</si>
  <si>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</si>
  <si>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</si>
  <si>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</si>
  <si>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</si>
  <si>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</si>
  <si>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</si>
  <si>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</si>
  <si>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</si>
  <si>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パークホームズ豊洲ザ・レジデンス</t>
    <rPh sb="7" eb="9">
      <t>トヨス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</si>
  <si>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</si>
  <si>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</si>
  <si>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</si>
  <si>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</si>
  <si>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</si>
  <si>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</si>
  <si>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</si>
  <si>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</si>
  <si>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</si>
  <si>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</si>
  <si>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</si>
  <si>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</si>
  <si>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</si>
  <si>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</si>
  <si>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</si>
  <si>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</si>
  <si>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</si>
  <si>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</si>
  <si>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</si>
  <si>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</si>
  <si>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</si>
  <si>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</si>
  <si>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</si>
  <si>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</si>
  <si>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</si>
  <si>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</si>
  <si>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</si>
  <si>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</si>
  <si>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</si>
  <si>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</si>
  <si>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</si>
  <si>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</si>
  <si>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</si>
  <si>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</si>
  <si>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</si>
  <si>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</si>
  <si>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</si>
  <si>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</si>
  <si>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</si>
  <si>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</si>
  <si>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</si>
  <si>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</si>
  <si>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</si>
  <si>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</si>
  <si>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</si>
  <si>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</si>
  <si>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</si>
  <si>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</si>
  <si>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</si>
  <si>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</si>
  <si>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</si>
  <si>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</si>
  <si>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</si>
  <si>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</si>
  <si>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</si>
  <si>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</si>
  <si>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</si>
  <si>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</si>
  <si>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</si>
  <si>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</si>
  <si>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</si>
  <si>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</si>
  <si>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</si>
  <si>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112-0006</t>
  </si>
  <si>
    <t>東京都文京区小日向４丁目２番１３</t>
  </si>
  <si>
    <t>112-0014</t>
  </si>
  <si>
    <t>東京都文京区関口１丁目１０番１６</t>
  </si>
  <si>
    <t>東京都文京区関口２丁目５番１９</t>
  </si>
  <si>
    <t>112-0003</t>
    <phoneticPr fontId="2"/>
  </si>
  <si>
    <t>東京都文京区春日２丁目２４番１４</t>
  </si>
  <si>
    <t>112-0005</t>
  </si>
  <si>
    <t>東京都文京区水道１丁目２番１０</t>
  </si>
  <si>
    <t>113-0033</t>
  </si>
  <si>
    <t>東京都文京区本郷１丁目３０番２７</t>
  </si>
  <si>
    <t>東京都文京区本郷２丁目３１番１１</t>
  </si>
  <si>
    <t>112-0002</t>
  </si>
  <si>
    <t>東京都文京区小石川１丁目１４番３</t>
  </si>
  <si>
    <t>東京都文京区小石川３丁目１３番１０</t>
  </si>
  <si>
    <t>東京都文京区小石川４丁目１６番１３</t>
  </si>
  <si>
    <t>東京都文京区小石川５丁目１９番１２</t>
  </si>
  <si>
    <t>根津</t>
    <rPh sb="0" eb="2">
      <t>ネヅ</t>
    </rPh>
    <phoneticPr fontId="2"/>
  </si>
  <si>
    <t>113-0001</t>
  </si>
  <si>
    <t>東京都文京区白山１丁目３７番７</t>
  </si>
  <si>
    <t>東京都文京区根津２丁目１４番９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</si>
  <si>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</si>
  <si>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</si>
  <si>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</si>
  <si>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</si>
  <si>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</si>
  <si>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171-0021</t>
  </si>
  <si>
    <t>東京都豊島区西池袋５丁目５番２１</t>
  </si>
  <si>
    <t>170-0013</t>
  </si>
  <si>
    <t>東京都豊島区東池袋２丁目３８番４</t>
  </si>
  <si>
    <t>東京都豊島区東池袋３丁目２３番２２</t>
  </si>
  <si>
    <t>東京都豊島区東池袋３丁目１９番１０</t>
  </si>
  <si>
    <t>東京都豊島区東池袋４丁目２１番１</t>
  </si>
  <si>
    <t>東京都豊島区東池袋４丁目５番１号</t>
  </si>
  <si>
    <t>171-0022</t>
    <phoneticPr fontId="2"/>
  </si>
  <si>
    <t>東京都豊島区南池袋１丁目１１番１９</t>
  </si>
  <si>
    <t>東京都豊島区南池袋２丁目７番５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</si>
  <si>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</si>
  <si>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</si>
  <si>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</si>
  <si>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</si>
  <si>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</si>
  <si>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</si>
  <si>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</si>
  <si>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</si>
  <si>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170-0003</t>
  </si>
  <si>
    <t>東京都豊島区駒込４丁目９番３８号</t>
  </si>
  <si>
    <t>170-0002</t>
  </si>
  <si>
    <t>東京都豊島区巣鴨３丁目５番１９</t>
  </si>
  <si>
    <t>目白</t>
    <rPh sb="0" eb="2">
      <t>メジロ</t>
    </rPh>
    <phoneticPr fontId="2"/>
  </si>
  <si>
    <t>171-0033</t>
  </si>
  <si>
    <t>東京都豊島区高田２丁目４番２２号</t>
  </si>
  <si>
    <t>東京都豊島区高田２丁目１６番１３号</t>
  </si>
  <si>
    <t>東京都豊島区高田３丁目４１番８</t>
    <phoneticPr fontId="2"/>
  </si>
  <si>
    <t>東京都豊島区高田３丁目３８番１８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</si>
  <si>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</si>
  <si>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</si>
  <si>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</si>
  <si>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</si>
  <si>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</si>
  <si>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</si>
  <si>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</si>
  <si>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</si>
  <si>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</si>
  <si>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</si>
  <si>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</si>
  <si>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</si>
  <si>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</si>
  <si>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</si>
  <si>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</si>
  <si>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</si>
  <si>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</si>
  <si>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株式会社ARCA　入間事業所</t>
  </si>
  <si>
    <t>担当　田中 厚也</t>
  </si>
  <si>
    <t>電話：04-2980-7084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</si>
  <si>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</si>
  <si>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</si>
  <si>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</si>
  <si>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</si>
  <si>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</si>
  <si>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</si>
  <si>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</si>
  <si>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</si>
  <si>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</si>
  <si>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</si>
  <si>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</si>
  <si>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</si>
  <si>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</si>
  <si>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</si>
  <si>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</si>
  <si>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</si>
  <si>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</si>
  <si>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</si>
  <si>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</si>
  <si>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</si>
  <si>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</si>
  <si>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</si>
  <si>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</si>
  <si>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</si>
  <si>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</si>
  <si>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</si>
  <si>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</si>
  <si>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</si>
  <si>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</si>
  <si>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</si>
  <si>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</si>
  <si>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</si>
  <si>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</si>
  <si>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</si>
  <si>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</si>
  <si>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</si>
  <si>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</si>
  <si>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</si>
  <si>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</si>
  <si>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</si>
  <si>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</si>
  <si>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</si>
  <si>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</si>
  <si>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</si>
  <si>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</si>
  <si>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</si>
  <si>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</si>
  <si>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</si>
  <si>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</si>
  <si>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</si>
  <si>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</si>
  <si>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</si>
  <si>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</si>
  <si>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</si>
  <si>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</si>
  <si>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</si>
  <si>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</si>
  <si>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</si>
  <si>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</si>
  <si>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</si>
  <si>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</si>
  <si>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</si>
  <si>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</si>
  <si>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</si>
  <si>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</si>
  <si>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</si>
  <si>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</si>
  <si>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</si>
  <si>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</si>
  <si>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</si>
  <si>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</si>
  <si>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</si>
  <si>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</si>
  <si>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</si>
  <si>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</si>
  <si>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</si>
  <si>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</si>
  <si>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</si>
  <si>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</si>
  <si>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</si>
  <si>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</si>
  <si>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</si>
  <si>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</si>
  <si>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</si>
  <si>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</si>
  <si>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</si>
  <si>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</si>
  <si>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</si>
  <si>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</si>
  <si>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</si>
  <si>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</si>
  <si>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</si>
  <si>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</si>
  <si>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</si>
  <si>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</si>
  <si>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</si>
  <si>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</si>
  <si>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</si>
  <si>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</si>
  <si>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</si>
  <si>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</si>
  <si>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</si>
  <si>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</si>
  <si>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</si>
  <si>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</si>
  <si>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</si>
  <si>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</si>
  <si>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</si>
  <si>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</si>
  <si>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</si>
  <si>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</si>
  <si>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</si>
  <si>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</si>
  <si>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</si>
  <si>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</si>
  <si>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</si>
  <si>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</si>
  <si>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</si>
  <si>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</si>
  <si>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</si>
  <si>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</si>
  <si>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</si>
  <si>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</si>
  <si>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</si>
  <si>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</si>
  <si>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</si>
  <si>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</si>
  <si>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</si>
  <si>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</si>
  <si>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</si>
  <si>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</si>
  <si>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</si>
  <si>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</si>
  <si>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</si>
  <si>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</si>
  <si>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</si>
  <si>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</si>
  <si>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</si>
  <si>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 xml:space="preserve">ザ・パークハウス 高輪タワー </t>
    <phoneticPr fontId="2"/>
  </si>
  <si>
    <t>108-0074</t>
    <phoneticPr fontId="2"/>
  </si>
  <si>
    <t>東京都港区高輪1-4-10</t>
    <phoneticPr fontId="2"/>
  </si>
  <si>
    <t>ザ・パークハウス 三田タワー</t>
  </si>
  <si>
    <t>108-0073</t>
    <phoneticPr fontId="2"/>
  </si>
  <si>
    <t>東京都港区三田2-8-1</t>
    <phoneticPr fontId="2"/>
  </si>
  <si>
    <t>THE COURT 神宮外苑</t>
    <phoneticPr fontId="2"/>
  </si>
  <si>
    <t>東京都渋谷区神宮前2-2-39</t>
    <phoneticPr fontId="2"/>
  </si>
  <si>
    <t>パークコート浜離宮ザタワー</t>
    <phoneticPr fontId="2"/>
  </si>
  <si>
    <t>ブランズタワー芝浦</t>
    <phoneticPr fontId="2"/>
  </si>
  <si>
    <t>MID TOWER GRAND</t>
    <phoneticPr fontId="2"/>
  </si>
  <si>
    <t>ザ・パークハウス西新宿タワー60</t>
    <phoneticPr fontId="2"/>
  </si>
  <si>
    <t>スカイフォレストレジデンス</t>
    <phoneticPr fontId="2"/>
  </si>
  <si>
    <t>ブランズタワー豊洲</t>
  </si>
  <si>
    <t>105-0013</t>
    <phoneticPr fontId="2"/>
  </si>
  <si>
    <t>東京都港区浜松町1-3-2</t>
    <phoneticPr fontId="2"/>
  </si>
  <si>
    <t>東京都港区芝浦2-9-1</t>
    <phoneticPr fontId="2"/>
  </si>
  <si>
    <t>東京都中央区月島1-22-1</t>
    <phoneticPr fontId="2"/>
  </si>
  <si>
    <t>2021年1月</t>
    <rPh sb="4" eb="5">
      <t>ネン</t>
    </rPh>
    <rPh sb="6" eb="7">
      <t>ガツ</t>
    </rPh>
    <phoneticPr fontId="2"/>
  </si>
  <si>
    <t>160-0023</t>
    <phoneticPr fontId="2"/>
  </si>
  <si>
    <t>東京都新宿区西新宿5-5-1</t>
    <phoneticPr fontId="2"/>
  </si>
  <si>
    <t>東京都新宿区大久保3-8-1</t>
    <phoneticPr fontId="2"/>
  </si>
  <si>
    <t>2017年7月</t>
    <rPh sb="4" eb="5">
      <t>ネン</t>
    </rPh>
    <rPh sb="6" eb="7">
      <t>ガツ</t>
    </rPh>
    <phoneticPr fontId="2"/>
  </si>
  <si>
    <t>2014年12月</t>
    <rPh sb="4" eb="5">
      <t>ネン</t>
    </rPh>
    <rPh sb="7" eb="8">
      <t>ガツ</t>
    </rPh>
    <phoneticPr fontId="2"/>
  </si>
  <si>
    <t>169-0072</t>
  </si>
  <si>
    <t xml:space="preserve">ブリリアタワー有明ミッドクロス </t>
  </si>
  <si>
    <t>東京都江東区有明1-6-30</t>
    <phoneticPr fontId="2"/>
  </si>
  <si>
    <t>東京都江東区豊洲5-1-13</t>
    <phoneticPr fontId="2"/>
  </si>
  <si>
    <t>西新宿</t>
    <rPh sb="0" eb="3">
      <t>ニシシンジュク</t>
    </rPh>
    <phoneticPr fontId="2"/>
  </si>
  <si>
    <t>大久保</t>
    <rPh sb="0" eb="3">
      <t>オオクボ</t>
    </rPh>
    <phoneticPr fontId="2"/>
  </si>
  <si>
    <t>パークコート文京小石川ザ・タワー</t>
    <phoneticPr fontId="2"/>
  </si>
  <si>
    <t>小石川ザ・レジデンス イーストスクエア</t>
    <phoneticPr fontId="2"/>
  </si>
  <si>
    <t>東京都文京区小石川１丁目５番１号</t>
    <rPh sb="0" eb="3">
      <t>トウキョウト</t>
    </rPh>
    <rPh sb="10" eb="12">
      <t>チョウメ</t>
    </rPh>
    <rPh sb="13" eb="14">
      <t>バン</t>
    </rPh>
    <rPh sb="15" eb="16">
      <t>ゴウ</t>
    </rPh>
    <phoneticPr fontId="2"/>
  </si>
  <si>
    <t>パークスクエア小石川</t>
    <rPh sb="7" eb="10">
      <t>コイシカワ</t>
    </rPh>
    <phoneticPr fontId="2"/>
  </si>
  <si>
    <t>東京都文京区小石川１丁目１０番５号</t>
    <rPh sb="0" eb="3">
      <t>トウキョウト</t>
    </rPh>
    <rPh sb="3" eb="6">
      <t>ブンキョウク</t>
    </rPh>
    <rPh sb="6" eb="9">
      <t>コイシカワ</t>
    </rPh>
    <rPh sb="10" eb="12">
      <t>チョウメ</t>
    </rPh>
    <rPh sb="14" eb="15">
      <t>バン</t>
    </rPh>
    <rPh sb="16" eb="17">
      <t>ゴウ</t>
    </rPh>
    <phoneticPr fontId="2"/>
  </si>
  <si>
    <t>東京都文京区小石川３丁目２４番３号</t>
    <rPh sb="0" eb="3">
      <t>トウキョウト</t>
    </rPh>
    <rPh sb="10" eb="12">
      <t>チョウメ</t>
    </rPh>
    <rPh sb="14" eb="15">
      <t>バン</t>
    </rPh>
    <rPh sb="16" eb="17">
      <t>ゴウ</t>
    </rPh>
    <phoneticPr fontId="2"/>
  </si>
  <si>
    <t>プラウドタワー東池袋ステーションアリーナ</t>
    <rPh sb="7" eb="10">
      <t>ヒガシイケブクロ</t>
    </rPh>
    <phoneticPr fontId="2"/>
  </si>
  <si>
    <t>東京都豊島区東池袋４丁目２番１号</t>
    <rPh sb="0" eb="3">
      <t>トウキョウト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</si>
  <si>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プラウド駒込</t>
    <rPh sb="4" eb="6">
      <t>コマゴメ</t>
    </rPh>
    <phoneticPr fontId="2"/>
  </si>
  <si>
    <t>東京都豊島区駒込４丁目３号２０番</t>
    <rPh sb="0" eb="3">
      <t>トウキョウト</t>
    </rPh>
    <rPh sb="3" eb="6">
      <t>トシマク</t>
    </rPh>
    <rPh sb="6" eb="8">
      <t>コマゴメ</t>
    </rPh>
    <rPh sb="9" eb="11">
      <t>チョウメ</t>
    </rPh>
    <rPh sb="12" eb="13">
      <t>ゴウ</t>
    </rPh>
    <rPh sb="15" eb="16">
      <t>バン</t>
    </rPh>
    <phoneticPr fontId="2"/>
  </si>
  <si>
    <t>ブリリアシティ西早稲田</t>
    <rPh sb="7" eb="11">
      <t>ニシワセダ</t>
    </rPh>
    <phoneticPr fontId="2"/>
  </si>
  <si>
    <t>東京都豊島区髙田１丁目１８番６号</t>
    <rPh sb="0" eb="3">
      <t>トウキョウト</t>
    </rPh>
    <rPh sb="3" eb="6">
      <t>トシマク</t>
    </rPh>
    <rPh sb="6" eb="8">
      <t>タカダ</t>
    </rPh>
    <rPh sb="9" eb="11">
      <t>チョウメ</t>
    </rPh>
    <rPh sb="13" eb="14">
      <t>バン</t>
    </rPh>
    <rPh sb="15" eb="16">
      <t>ゴウ</t>
    </rPh>
    <phoneticPr fontId="2"/>
  </si>
  <si>
    <t>【納品場所】</t>
  </si>
  <si>
    <t>〒358-0035</t>
  </si>
  <si>
    <t>埼玉県入間市中神613-10 四号棟</t>
  </si>
  <si>
    <t>プラウド駒込</t>
  </si>
  <si>
    <t>ブリリアシティ西早稲田</t>
  </si>
  <si>
    <t>プラウドタワー東池袋ステーションアリーナ</t>
  </si>
  <si>
    <t>パークコート文京小石川ザ・タワー</t>
  </si>
  <si>
    <t>小石川ザ・レジデンス イーストスクエア</t>
  </si>
  <si>
    <t>パークスクエア小石川</t>
  </si>
  <si>
    <t xml:space="preserve">ザ・パークハウス 高輪タワー </t>
  </si>
  <si>
    <t>神宮前・広尾・代官山・恵比寿・中目黒</t>
  </si>
  <si>
    <t>THE COURT 神宮外苑</t>
  </si>
  <si>
    <t>パークコート浜離宮ザタワー</t>
  </si>
  <si>
    <t>ブランズタワー芝浦</t>
  </si>
  <si>
    <t>シティフロントタワー</t>
  </si>
  <si>
    <t>MID TOWER GRAND</t>
  </si>
  <si>
    <t>スカイフォレストレジデンス</t>
  </si>
  <si>
    <t>ザ・パークハウス西新宿タワー60</t>
  </si>
  <si>
    <t>【資材納品 受け入れ時間】</t>
  </si>
  <si>
    <t>5月</t>
    <phoneticPr fontId="2"/>
  </si>
  <si>
    <r>
      <t>5月17日実施</t>
    </r>
    <r>
      <rPr>
        <b/>
        <u/>
        <sz val="12"/>
        <color rgb="FFFF0000"/>
        <rFont val="ＭＳ Ｐゴシック"/>
        <family val="3"/>
        <charset val="128"/>
      </rPr>
      <t>（5月9日(木）納品締切）</t>
    </r>
    <rPh sb="13" eb="14">
      <t>モク</t>
    </rPh>
    <phoneticPr fontId="2"/>
  </si>
  <si>
    <r>
      <t>5月24日実施</t>
    </r>
    <r>
      <rPr>
        <b/>
        <u/>
        <sz val="12"/>
        <color rgb="FFFF0000"/>
        <rFont val="ＭＳ Ｐゴシック"/>
        <family val="3"/>
        <charset val="128"/>
      </rPr>
      <t>（5月16日(木）納品締切）</t>
    </r>
    <rPh sb="14" eb="15">
      <t>モク</t>
    </rPh>
    <phoneticPr fontId="2"/>
  </si>
  <si>
    <r>
      <t>5月31日実施</t>
    </r>
    <r>
      <rPr>
        <b/>
        <u/>
        <sz val="12"/>
        <color rgb="FFFF0000"/>
        <rFont val="ＭＳ Ｐゴシック"/>
        <family val="3"/>
        <charset val="128"/>
      </rPr>
      <t>（5月23日(木）納品締切）</t>
    </r>
    <rPh sb="14" eb="15">
      <t>モク</t>
    </rPh>
    <phoneticPr fontId="2"/>
  </si>
  <si>
    <t>5月配布数</t>
  </si>
  <si>
    <t>5月配布日</t>
  </si>
  <si>
    <t>5月17日実施（5月9日(木）納品締切）</t>
  </si>
  <si>
    <t>5月24日実施（5月16日(木）納品締切）</t>
  </si>
  <si>
    <t>5月31日実施（5月23日(木）納品締切）</t>
  </si>
  <si>
    <t>実施スケジュール（2024年5月）　　　※5月は神奈川エリアの実施はございません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</si>
</sst>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yyyy&quot;年&quot;m&quot;月&quot;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339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0" fontId="21" fillId="0" borderId="6" xfId="1" applyFont="1" applyBorder="1" applyAlignment="1">
      <alignment horizontal="center" vertical="center" wrapText="1" readingOrder="1"/>
    </xf>
    <xf numFmtId="0" fontId="23" fillId="0" borderId="0" xfId="1" applyFont="1">
      <alignment vertical="center"/>
    </xf>
    <xf numFmtId="0" fontId="22" fillId="0" borderId="36" xfId="1" applyFont="1" applyBorder="1">
      <alignment vertical="center"/>
    </xf>
    <xf numFmtId="0" fontId="24" fillId="0" borderId="36" xfId="0" applyFont="1" applyBorder="1" applyAlignment="1">
      <alignment horizontal="left" vertical="center"/>
    </xf>
    <xf numFmtId="0" fontId="24" fillId="0" borderId="36" xfId="1" applyFont="1" applyBorder="1">
      <alignment vertical="center"/>
    </xf>
    <xf numFmtId="0" fontId="25" fillId="0" borderId="0" xfId="1" applyFont="1">
      <alignment vertical="center"/>
    </xf>
    <xf numFmtId="0" fontId="3" fillId="0" borderId="0" xfId="1" applyFont="1">
      <alignment vertical="center"/>
    </xf>
    <xf numFmtId="176" fontId="23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38" fontId="15" fillId="0" borderId="0" xfId="1" applyNumberFormat="1">
      <alignment vertical="center"/>
    </xf>
    <xf numFmtId="0" fontId="25" fillId="0" borderId="39" xfId="1" applyFont="1" applyBorder="1">
      <alignment vertical="center"/>
    </xf>
    <xf numFmtId="0" fontId="22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6" fillId="0" borderId="0" xfId="1" applyFont="1">
      <alignment vertical="center"/>
    </xf>
    <xf numFmtId="0" fontId="0" fillId="0" borderId="67" xfId="0" applyBorder="1">
      <alignment vertical="center"/>
    </xf>
    <xf numFmtId="0" fontId="0" fillId="0" borderId="42" xfId="0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7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0" fontId="0" fillId="7" borderId="19" xfId="0" applyFill="1" applyBorder="1" applyAlignment="1">
      <alignment horizontal="center" vertical="center"/>
    </xf>
    <xf numFmtId="0" fontId="21" fillId="5" borderId="6" xfId="1" applyFont="1" applyFill="1" applyBorder="1" applyAlignment="1">
      <alignment horizontal="center" vertical="center" wrapText="1" readingOrder="1"/>
    </xf>
    <xf numFmtId="0" fontId="21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/>
    </xf>
    <xf numFmtId="0" fontId="0" fillId="7" borderId="3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0" fillId="6" borderId="7" xfId="0" applyNumberFormat="1" applyFill="1" applyBorder="1">
      <alignment vertical="center"/>
    </xf>
    <xf numFmtId="49" fontId="0" fillId="6" borderId="23" xfId="0" applyNumberFormat="1" applyFill="1" applyBorder="1">
      <alignment vertical="center"/>
    </xf>
    <xf numFmtId="0" fontId="8" fillId="6" borderId="63" xfId="1" applyFont="1" applyFill="1" applyBorder="1" applyAlignment="1">
      <alignment horizontal="left" vertical="center"/>
    </xf>
    <xf numFmtId="0" fontId="8" fillId="7" borderId="31" xfId="1" applyFont="1" applyFill="1" applyBorder="1">
      <alignment vertical="center"/>
    </xf>
    <xf numFmtId="177" fontId="8" fillId="6" borderId="31" xfId="1" applyNumberFormat="1" applyFont="1" applyFill="1" applyBorder="1">
      <alignment vertical="center"/>
    </xf>
    <xf numFmtId="0" fontId="8" fillId="5" borderId="31" xfId="1" applyFont="1" applyFill="1" applyBorder="1">
      <alignment vertical="center"/>
    </xf>
    <xf numFmtId="0" fontId="8" fillId="6" borderId="46" xfId="0" applyFont="1" applyFill="1" applyBorder="1">
      <alignment vertical="center"/>
    </xf>
    <xf numFmtId="177" fontId="8" fillId="5" borderId="31" xfId="1" applyNumberFormat="1" applyFont="1" applyFill="1" applyBorder="1" applyAlignment="1">
      <alignment horizontal="left"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0" fillId="6" borderId="5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63" xfId="0" applyFill="1" applyBorder="1">
      <alignment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0" fontId="0" fillId="5" borderId="60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0" fontId="1" fillId="6" borderId="6" xfId="0" applyFont="1" applyFill="1" applyBorder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0" fontId="0" fillId="6" borderId="61" xfId="0" applyFill="1" applyBorder="1">
      <alignment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177" fontId="0" fillId="7" borderId="6" xfId="0" applyNumberFormat="1" applyFill="1" applyBorder="1">
      <alignment vertical="center"/>
    </xf>
    <xf numFmtId="0" fontId="0" fillId="5" borderId="10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0" xfId="0" applyFill="1">
      <alignment vertical="center"/>
    </xf>
    <xf numFmtId="0" fontId="0" fillId="5" borderId="18" xfId="0" applyFill="1" applyBorder="1">
      <alignment vertical="center"/>
    </xf>
    <xf numFmtId="0" fontId="0" fillId="7" borderId="51" xfId="0" applyFill="1" applyBorder="1">
      <alignment vertical="center"/>
    </xf>
    <xf numFmtId="0" fontId="0" fillId="7" borderId="49" xfId="0" applyFill="1" applyBorder="1">
      <alignment vertical="center"/>
    </xf>
    <xf numFmtId="0" fontId="0" fillId="6" borderId="6" xfId="0" applyFill="1" applyBorder="1" applyAlignment="1">
      <alignment horizontal="left" vertical="center"/>
    </xf>
    <xf numFmtId="0" fontId="0" fillId="6" borderId="13" xfId="0" applyFill="1" applyBorder="1">
      <alignment vertical="center"/>
    </xf>
    <xf numFmtId="0" fontId="1" fillId="6" borderId="0" xfId="0" applyFont="1" applyFill="1">
      <alignment vertical="center"/>
    </xf>
    <xf numFmtId="0" fontId="0" fillId="6" borderId="66" xfId="0" applyFill="1" applyBorder="1">
      <alignment vertical="center"/>
    </xf>
    <xf numFmtId="0" fontId="0" fillId="6" borderId="7" xfId="0" applyFill="1" applyBorder="1" applyAlignment="1">
      <alignment vertical="center" wrapText="1"/>
    </xf>
    <xf numFmtId="0" fontId="0" fillId="7" borderId="64" xfId="0" applyFill="1" applyBorder="1">
      <alignment vertical="center"/>
    </xf>
    <xf numFmtId="0" fontId="0" fillId="7" borderId="8" xfId="0" applyFill="1" applyBorder="1">
      <alignment vertical="center"/>
    </xf>
    <xf numFmtId="49" fontId="0" fillId="7" borderId="8" xfId="0" applyNumberFormat="1" applyFill="1" applyBorder="1">
      <alignment vertical="center"/>
    </xf>
    <xf numFmtId="49" fontId="0" fillId="7" borderId="26" xfId="0" applyNumberFormat="1" applyFill="1" applyBorder="1">
      <alignment vertical="center"/>
    </xf>
    <xf numFmtId="0" fontId="0" fillId="7" borderId="54" xfId="0" applyFill="1" applyBorder="1">
      <alignment vertical="center"/>
    </xf>
    <xf numFmtId="0" fontId="0" fillId="7" borderId="41" xfId="0" applyFill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38" fontId="23" fillId="0" borderId="45" xfId="1" applyNumberFormat="1" applyFont="1" applyBorder="1">
      <alignment vertical="center"/>
    </xf>
    <xf numFmtId="0" fontId="23" fillId="0" borderId="45" xfId="1" applyFont="1" applyBorder="1">
      <alignment vertical="center"/>
    </xf>
    <xf numFmtId="0" fontId="25" fillId="0" borderId="38" xfId="1" applyFont="1" applyBorder="1">
      <alignment vertical="center"/>
    </xf>
    <xf numFmtId="38" fontId="23" fillId="0" borderId="0" xfId="1" applyNumberFormat="1" applyFont="1">
      <alignment vertical="center"/>
    </xf>
    <xf numFmtId="0" fontId="21" fillId="8" borderId="6" xfId="1" applyFont="1" applyFill="1" applyBorder="1" applyAlignment="1">
      <alignment horizontal="center" vertical="center" wrapText="1" readingOrder="1"/>
    </xf>
    <xf numFmtId="0" fontId="16" fillId="0" borderId="53" xfId="1" applyFont="1" applyBorder="1" applyAlignment="1">
      <alignment horizontal="center" vertical="center"/>
    </xf>
    <xf numFmtId="0" fontId="3" fillId="0" borderId="53" xfId="1" applyFont="1" applyBorder="1">
      <alignment vertical="center"/>
    </xf>
    <xf numFmtId="178" fontId="0" fillId="5" borderId="13" xfId="0" applyNumberFormat="1" applyFill="1" applyBorder="1" applyAlignment="1">
      <alignment horizontal="left" vertical="center"/>
    </xf>
    <xf numFmtId="178" fontId="0" fillId="5" borderId="10" xfId="0" applyNumberFormat="1" applyFill="1" applyBorder="1" applyAlignment="1">
      <alignment horizontal="left" vertical="center"/>
    </xf>
    <xf numFmtId="178" fontId="0" fillId="5" borderId="18" xfId="0" applyNumberFormat="1" applyFill="1" applyBorder="1" applyAlignment="1">
      <alignment horizontal="left" vertical="center"/>
    </xf>
    <xf numFmtId="178" fontId="0" fillId="5" borderId="63" xfId="0" applyNumberFormat="1" applyFill="1" applyBorder="1" applyAlignment="1">
      <alignment horizontal="left" vertical="center"/>
    </xf>
    <xf numFmtId="178" fontId="0" fillId="5" borderId="46" xfId="0" applyNumberFormat="1" applyFill="1" applyBorder="1" applyAlignment="1">
      <alignment horizontal="left" vertical="center"/>
    </xf>
    <xf numFmtId="178" fontId="0" fillId="5" borderId="55" xfId="0" applyNumberFormat="1" applyFill="1" applyBorder="1" applyAlignment="1">
      <alignment horizontal="left" vertical="center"/>
    </xf>
    <xf numFmtId="178" fontId="0" fillId="5" borderId="50" xfId="0" applyNumberFormat="1" applyFill="1" applyBorder="1" applyAlignment="1">
      <alignment horizontal="left" vertical="center"/>
    </xf>
    <xf numFmtId="178" fontId="0" fillId="5" borderId="37" xfId="0" applyNumberFormat="1" applyFill="1" applyBorder="1" applyAlignment="1">
      <alignment horizontal="left" vertical="center"/>
    </xf>
    <xf numFmtId="178" fontId="0" fillId="5" borderId="36" xfId="0" applyNumberFormat="1" applyFill="1" applyBorder="1" applyAlignment="1">
      <alignment horizontal="left" vertical="center"/>
    </xf>
    <xf numFmtId="178" fontId="0" fillId="6" borderId="46" xfId="0" applyNumberFormat="1" applyFill="1" applyBorder="1" applyAlignment="1">
      <alignment horizontal="left" vertical="center"/>
    </xf>
    <xf numFmtId="178" fontId="0" fillId="6" borderId="50" xfId="0" applyNumberFormat="1" applyFill="1" applyBorder="1" applyAlignment="1">
      <alignment horizontal="left" vertical="center"/>
    </xf>
    <xf numFmtId="178" fontId="0" fillId="6" borderId="69" xfId="0" applyNumberFormat="1" applyFill="1" applyBorder="1" applyAlignment="1">
      <alignment horizontal="left" vertical="center"/>
    </xf>
    <xf numFmtId="178" fontId="0" fillId="6" borderId="63" xfId="0" applyNumberFormat="1" applyFill="1" applyBorder="1" applyAlignment="1">
      <alignment horizontal="left" vertical="center"/>
    </xf>
    <xf numFmtId="178" fontId="0" fillId="6" borderId="55" xfId="0" applyNumberFormat="1" applyFill="1" applyBorder="1" applyAlignment="1">
      <alignment horizontal="left" vertical="center"/>
    </xf>
    <xf numFmtId="178" fontId="0" fillId="7" borderId="13" xfId="0" applyNumberFormat="1" applyFill="1" applyBorder="1" applyAlignment="1">
      <alignment horizontal="left" vertical="center"/>
    </xf>
    <xf numFmtId="178" fontId="0" fillId="7" borderId="10" xfId="0" applyNumberFormat="1" applyFill="1" applyBorder="1" applyAlignment="1">
      <alignment horizontal="left" vertical="center"/>
    </xf>
    <xf numFmtId="178" fontId="0" fillId="7" borderId="66" xfId="0" applyNumberFormat="1" applyFill="1" applyBorder="1" applyAlignment="1">
      <alignment horizontal="left" vertical="center"/>
    </xf>
    <xf numFmtId="178" fontId="0" fillId="7" borderId="18" xfId="0" applyNumberFormat="1" applyFill="1" applyBorder="1" applyAlignment="1">
      <alignment horizontal="left" vertical="center"/>
    </xf>
    <xf numFmtId="178" fontId="0" fillId="7" borderId="64" xfId="0" applyNumberFormat="1" applyFill="1" applyBorder="1" applyAlignment="1">
      <alignment horizontal="left" vertical="center"/>
    </xf>
    <xf numFmtId="1" fontId="3" fillId="5" borderId="32" xfId="0" applyNumberFormat="1" applyFont="1" applyFill="1" applyBorder="1">
      <alignment vertical="center"/>
    </xf>
    <xf numFmtId="1" fontId="8" fillId="5" borderId="32" xfId="0" applyNumberFormat="1" applyFont="1" applyFill="1" applyBorder="1">
      <alignment vertical="center"/>
    </xf>
    <xf numFmtId="1" fontId="3" fillId="5" borderId="70" xfId="0" applyNumberFormat="1" applyFont="1" applyFill="1" applyBorder="1">
      <alignment vertical="center"/>
    </xf>
    <xf numFmtId="1" fontId="8" fillId="5" borderId="32" xfId="1" applyNumberFormat="1" applyFont="1" applyFill="1" applyBorder="1" applyAlignment="1">
      <alignment horizontal="right" vertical="center"/>
    </xf>
    <xf numFmtId="1" fontId="8" fillId="5" borderId="60" xfId="0" applyNumberFormat="1" applyFont="1" applyFill="1" applyBorder="1">
      <alignment vertical="center"/>
    </xf>
    <xf numFmtId="1" fontId="3" fillId="6" borderId="32" xfId="0" applyNumberFormat="1" applyFont="1" applyFill="1" applyBorder="1">
      <alignment vertical="center"/>
    </xf>
    <xf numFmtId="1" fontId="8" fillId="6" borderId="32" xfId="0" applyNumberFormat="1" applyFont="1" applyFill="1" applyBorder="1">
      <alignment vertical="center"/>
    </xf>
    <xf numFmtId="1" fontId="3" fillId="6" borderId="60" xfId="0" applyNumberFormat="1" applyFont="1" applyFill="1" applyBorder="1">
      <alignment vertical="center"/>
    </xf>
    <xf numFmtId="1" fontId="3" fillId="7" borderId="32" xfId="0" applyNumberFormat="1" applyFont="1" applyFill="1" applyBorder="1">
      <alignment vertical="center"/>
    </xf>
    <xf numFmtId="1" fontId="8" fillId="7" borderId="32" xfId="0" applyNumberFormat="1" applyFont="1" applyFill="1" applyBorder="1">
      <alignment vertical="center"/>
    </xf>
    <xf numFmtId="1" fontId="3" fillId="7" borderId="60" xfId="0" applyNumberFormat="1" applyFont="1" applyFill="1" applyBorder="1">
      <alignment vertical="center"/>
    </xf>
    <xf numFmtId="0" fontId="8" fillId="6" borderId="32" xfId="1" applyFont="1" applyFill="1" applyBorder="1">
      <alignment vertical="center"/>
    </xf>
    <xf numFmtId="0" fontId="8" fillId="6" borderId="32" xfId="0" applyFont="1" applyFill="1" applyBorder="1">
      <alignment vertical="center"/>
    </xf>
    <xf numFmtId="0" fontId="8" fillId="6" borderId="29" xfId="1" applyFont="1" applyFill="1" applyBorder="1">
      <alignment vertical="center"/>
    </xf>
    <xf numFmtId="0" fontId="8" fillId="6" borderId="60" xfId="0" applyFont="1" applyFill="1" applyBorder="1">
      <alignment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2CE3D870-7250-438F-9E36-96BDE473DCC4}"/>
    <cellStyle name="標準 2 3" xfId="3" xr:uid="{DE4128E7-E3D7-47F7-9AC4-F19F199582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5"/>
  <sheetViews>
    <sheetView tabSelected="1" zoomScale="70" zoomScaleNormal="70" workbookViewId="0">
      <selection activeCell="B3" sqref="B3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30" customWidth="1"/>
    <col min="11" max="11" width="6.453125" style="30" customWidth="1"/>
    <col min="12" max="12" width="2.7265625" style="30" customWidth="1"/>
    <col min="13" max="13" width="37.453125" style="30" customWidth="1"/>
    <col min="14" max="14" width="6.453125" style="30" customWidth="1"/>
    <col min="15" max="15" width="3.453125" style="30" customWidth="1"/>
    <col min="16" max="16" width="37.453125" style="30" customWidth="1"/>
    <col min="17" max="17" width="6.453125" style="30" customWidth="1"/>
    <col min="18" max="18" width="3" style="30" customWidth="1"/>
    <col min="19" max="19" width="37.453125" style="30" customWidth="1"/>
    <col min="20" max="20" width="6.453125" style="30" customWidth="1"/>
    <col min="21" max="21" width="3.36328125" style="30" customWidth="1"/>
    <col min="22" max="22" width="37.453125" style="30" customWidth="1"/>
    <col min="23" max="23" width="6.7265625" style="30" customWidth="1"/>
    <col min="24" max="24" width="3.6328125" style="30" customWidth="1"/>
    <col min="25" max="16384" width="9" style="2"/>
  </cols>
  <sheetData>
    <row r="1" spans="2:24" ht="15" customHeight="1" x14ac:dyDescent="0.2"/>
    <row r="2" spans="2:24" ht="18" customHeight="1" x14ac:dyDescent="0.2">
      <c r="B2" s="6" t="s">
        <v>775</v>
      </c>
      <c r="C2" s="1"/>
      <c r="D2" s="1"/>
      <c r="E2" s="1"/>
      <c r="F2" s="1"/>
      <c r="G2" s="1"/>
      <c r="H2" s="1"/>
      <c r="M2" s="93"/>
    </row>
    <row r="3" spans="2:24" ht="18" customHeight="1" x14ac:dyDescent="0.2">
      <c r="B3" s="22"/>
      <c r="C3" s="22"/>
      <c r="D3" s="22"/>
      <c r="E3" s="22"/>
      <c r="F3" s="22"/>
      <c r="G3" s="22"/>
      <c r="H3" s="22"/>
    </row>
    <row r="4" spans="2:24" x14ac:dyDescent="0.2">
      <c r="B4" s="284" t="s">
        <v>766</v>
      </c>
      <c r="C4" s="285"/>
      <c r="D4" s="285"/>
      <c r="E4" s="285"/>
      <c r="F4" s="285"/>
      <c r="G4" s="285"/>
      <c r="H4" s="286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72"/>
    </row>
    <row r="5" spans="2:24" ht="16.5" customHeight="1" thickBot="1" x14ac:dyDescent="0.25">
      <c r="B5" s="11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2:24" ht="15" customHeight="1" x14ac:dyDescent="0.2">
      <c r="B6" s="18">
        <v>28</v>
      </c>
      <c r="C6" s="18">
        <v>29</v>
      </c>
      <c r="D6" s="18">
        <v>30</v>
      </c>
      <c r="E6" s="18">
        <v>1</v>
      </c>
      <c r="F6" s="18">
        <v>2</v>
      </c>
      <c r="G6" s="18">
        <v>3</v>
      </c>
      <c r="H6" s="18">
        <v>4</v>
      </c>
      <c r="J6" s="275" t="s">
        <v>767</v>
      </c>
      <c r="K6" s="276"/>
      <c r="L6" s="276"/>
      <c r="M6" s="276"/>
      <c r="N6" s="277"/>
      <c r="O6" s="4"/>
      <c r="P6" s="296" t="s">
        <v>768</v>
      </c>
      <c r="Q6" s="297"/>
      <c r="R6" s="297"/>
      <c r="S6" s="297"/>
      <c r="T6" s="298"/>
      <c r="U6" s="4"/>
      <c r="V6" s="270" t="s">
        <v>769</v>
      </c>
      <c r="W6" s="271"/>
      <c r="X6" s="4"/>
    </row>
    <row r="7" spans="2:24" ht="15" customHeight="1" thickBot="1" x14ac:dyDescent="0.25">
      <c r="B7" s="18">
        <v>5</v>
      </c>
      <c r="C7" s="18">
        <v>6</v>
      </c>
      <c r="D7" s="24">
        <v>7</v>
      </c>
      <c r="E7" s="24">
        <v>8</v>
      </c>
      <c r="F7" s="198">
        <v>9</v>
      </c>
      <c r="G7" s="67">
        <v>10</v>
      </c>
      <c r="H7" s="18">
        <v>11</v>
      </c>
      <c r="J7" s="278"/>
      <c r="K7" s="279"/>
      <c r="L7" s="279"/>
      <c r="M7" s="279"/>
      <c r="N7" s="280"/>
      <c r="O7" s="4"/>
      <c r="P7" s="299"/>
      <c r="Q7" s="300"/>
      <c r="R7" s="300"/>
      <c r="S7" s="300"/>
      <c r="T7" s="301"/>
      <c r="U7" s="4"/>
      <c r="V7" s="272"/>
      <c r="W7" s="273"/>
      <c r="X7" s="4"/>
    </row>
    <row r="8" spans="2:24" ht="15" customHeight="1" thickBot="1" x14ac:dyDescent="0.25">
      <c r="B8" s="18">
        <v>12</v>
      </c>
      <c r="C8" s="67">
        <v>13</v>
      </c>
      <c r="D8" s="24">
        <v>14</v>
      </c>
      <c r="E8" s="24">
        <v>15</v>
      </c>
      <c r="F8" s="198">
        <v>16</v>
      </c>
      <c r="G8" s="65">
        <v>17</v>
      </c>
      <c r="H8" s="18">
        <v>18</v>
      </c>
      <c r="J8" s="274" t="s">
        <v>555</v>
      </c>
      <c r="K8" s="274"/>
      <c r="L8" s="5"/>
      <c r="M8" s="274" t="s">
        <v>555</v>
      </c>
      <c r="N8" s="274"/>
      <c r="O8" s="5"/>
      <c r="P8" s="274" t="s">
        <v>51</v>
      </c>
      <c r="Q8" s="274"/>
      <c r="R8" s="5"/>
      <c r="S8" s="274" t="s">
        <v>51</v>
      </c>
      <c r="T8" s="274"/>
      <c r="U8" s="5"/>
      <c r="V8" s="274" t="s">
        <v>555</v>
      </c>
      <c r="W8" s="274"/>
      <c r="X8" s="5"/>
    </row>
    <row r="9" spans="2:24" ht="15" customHeight="1" thickBot="1" x14ac:dyDescent="0.25">
      <c r="B9" s="18">
        <v>19</v>
      </c>
      <c r="C9" s="67">
        <v>20</v>
      </c>
      <c r="D9" s="24">
        <v>21</v>
      </c>
      <c r="E9" s="24">
        <v>22</v>
      </c>
      <c r="F9" s="198">
        <v>23</v>
      </c>
      <c r="G9" s="66">
        <v>24</v>
      </c>
      <c r="H9" s="18">
        <v>25</v>
      </c>
      <c r="J9" s="73" t="s">
        <v>556</v>
      </c>
      <c r="K9" s="70" t="s">
        <v>557</v>
      </c>
      <c r="L9" s="72"/>
      <c r="M9" s="73" t="s">
        <v>556</v>
      </c>
      <c r="N9" s="70" t="s">
        <v>557</v>
      </c>
      <c r="O9" s="72"/>
      <c r="P9" s="73" t="s">
        <v>556</v>
      </c>
      <c r="Q9" s="70" t="s">
        <v>557</v>
      </c>
      <c r="R9" s="72"/>
      <c r="S9" s="82" t="s">
        <v>556</v>
      </c>
      <c r="T9" s="83" t="s">
        <v>557</v>
      </c>
      <c r="U9" s="72"/>
      <c r="V9" s="73" t="s">
        <v>556</v>
      </c>
      <c r="W9" s="70" t="s">
        <v>557</v>
      </c>
      <c r="X9" s="72"/>
    </row>
    <row r="10" spans="2:24" ht="15" customHeight="1" x14ac:dyDescent="0.2">
      <c r="B10" s="18">
        <v>26</v>
      </c>
      <c r="C10" s="67">
        <v>27</v>
      </c>
      <c r="D10" s="67">
        <v>28</v>
      </c>
      <c r="E10" s="67">
        <v>29</v>
      </c>
      <c r="F10" s="67">
        <v>30</v>
      </c>
      <c r="G10" s="92">
        <v>31</v>
      </c>
      <c r="H10" s="18">
        <v>1</v>
      </c>
      <c r="J10" s="260" t="s">
        <v>569</v>
      </c>
      <c r="K10" s="261"/>
      <c r="M10" s="260" t="s">
        <v>570</v>
      </c>
      <c r="N10" s="261"/>
      <c r="P10" s="265" t="s">
        <v>571</v>
      </c>
      <c r="Q10" s="266"/>
      <c r="S10" s="255" t="s">
        <v>704</v>
      </c>
      <c r="T10" s="256"/>
      <c r="V10" s="253" t="s">
        <v>572</v>
      </c>
      <c r="W10" s="254"/>
    </row>
    <row r="11" spans="2:24" ht="15" customHeight="1" x14ac:dyDescent="0.2">
      <c r="B11" s="18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18">
        <v>8</v>
      </c>
      <c r="J11" s="78" t="s">
        <v>0</v>
      </c>
      <c r="K11" s="220">
        <v>58</v>
      </c>
      <c r="M11" s="78" t="s">
        <v>4</v>
      </c>
      <c r="N11" s="221">
        <v>307</v>
      </c>
      <c r="P11" s="77" t="s">
        <v>573</v>
      </c>
      <c r="Q11" s="225">
        <v>923</v>
      </c>
      <c r="S11" s="98" t="s">
        <v>750</v>
      </c>
      <c r="T11" s="231">
        <v>388</v>
      </c>
      <c r="V11" s="74" t="s">
        <v>28</v>
      </c>
      <c r="W11" s="228">
        <v>718</v>
      </c>
      <c r="X11" s="32"/>
    </row>
    <row r="12" spans="2:24" ht="16.5" customHeight="1" thickBot="1" x14ac:dyDescent="0.25">
      <c r="B12" s="199"/>
      <c r="C12" s="200"/>
      <c r="D12" s="200"/>
      <c r="E12" s="200"/>
      <c r="F12" s="200"/>
      <c r="G12" s="200"/>
      <c r="H12" s="200"/>
      <c r="J12" s="78" t="s">
        <v>574</v>
      </c>
      <c r="K12" s="220">
        <v>70</v>
      </c>
      <c r="M12" s="78" t="s">
        <v>759</v>
      </c>
      <c r="N12" s="221">
        <v>145</v>
      </c>
      <c r="P12" s="77" t="s">
        <v>575</v>
      </c>
      <c r="Q12" s="225">
        <v>583</v>
      </c>
      <c r="S12" s="98" t="s">
        <v>751</v>
      </c>
      <c r="T12" s="231">
        <v>393</v>
      </c>
      <c r="V12" s="74" t="s">
        <v>576</v>
      </c>
      <c r="W12" s="228">
        <v>630</v>
      </c>
      <c r="X12" s="32"/>
    </row>
    <row r="13" spans="2:24" ht="16.5" customHeight="1" thickBot="1" x14ac:dyDescent="0.25">
      <c r="B13" s="287" t="s">
        <v>442</v>
      </c>
      <c r="C13" s="288"/>
      <c r="D13" s="288"/>
      <c r="E13" s="288"/>
      <c r="F13" s="288"/>
      <c r="G13" s="288"/>
      <c r="H13" s="289"/>
      <c r="J13" s="78" t="s">
        <v>577</v>
      </c>
      <c r="K13" s="220">
        <v>62</v>
      </c>
      <c r="M13" s="78" t="s">
        <v>10</v>
      </c>
      <c r="N13" s="221">
        <v>196</v>
      </c>
      <c r="P13" s="77" t="s">
        <v>578</v>
      </c>
      <c r="Q13" s="225">
        <v>266</v>
      </c>
      <c r="S13" s="98" t="s">
        <v>752</v>
      </c>
      <c r="T13" s="231">
        <v>140</v>
      </c>
      <c r="V13" s="74" t="s">
        <v>27</v>
      </c>
      <c r="W13" s="228">
        <v>581</v>
      </c>
      <c r="X13" s="32"/>
    </row>
    <row r="14" spans="2:24" ht="17.25" customHeight="1" x14ac:dyDescent="0.2">
      <c r="B14" s="290"/>
      <c r="C14" s="290"/>
      <c r="D14" s="290"/>
      <c r="E14" s="290"/>
      <c r="F14" s="290"/>
      <c r="G14" s="290"/>
      <c r="H14" s="290"/>
      <c r="J14" s="78" t="s">
        <v>549</v>
      </c>
      <c r="K14" s="220">
        <v>142</v>
      </c>
      <c r="M14" s="78" t="s">
        <v>11</v>
      </c>
      <c r="N14" s="221">
        <v>99</v>
      </c>
      <c r="P14" s="77" t="s">
        <v>579</v>
      </c>
      <c r="Q14" s="225">
        <v>103</v>
      </c>
      <c r="S14" s="84" t="s">
        <v>452</v>
      </c>
      <c r="T14" s="232">
        <v>221</v>
      </c>
      <c r="U14" s="32"/>
      <c r="V14" s="74" t="s">
        <v>29</v>
      </c>
      <c r="W14" s="228">
        <v>591</v>
      </c>
      <c r="X14" s="32"/>
    </row>
    <row r="15" spans="2:24" ht="17.25" customHeight="1" x14ac:dyDescent="0.2">
      <c r="B15" s="291"/>
      <c r="C15" s="291"/>
      <c r="D15" s="291"/>
      <c r="E15" s="291"/>
      <c r="F15" s="291"/>
      <c r="G15" s="291"/>
      <c r="H15" s="291"/>
      <c r="J15" s="78" t="s">
        <v>5</v>
      </c>
      <c r="K15" s="220">
        <v>126</v>
      </c>
      <c r="M15" s="79" t="s">
        <v>12</v>
      </c>
      <c r="N15" s="221">
        <v>82</v>
      </c>
      <c r="P15" s="77" t="s">
        <v>580</v>
      </c>
      <c r="Q15" s="225">
        <v>65</v>
      </c>
      <c r="S15" s="84" t="s">
        <v>453</v>
      </c>
      <c r="T15" s="232">
        <v>194</v>
      </c>
      <c r="U15" s="68"/>
      <c r="V15" s="99" t="s">
        <v>718</v>
      </c>
      <c r="W15" s="229">
        <v>783</v>
      </c>
      <c r="X15" s="32"/>
    </row>
    <row r="16" spans="2:24" ht="16.5" customHeight="1" thickBot="1" x14ac:dyDescent="0.25">
      <c r="J16" s="78" t="s">
        <v>582</v>
      </c>
      <c r="K16" s="220">
        <v>84</v>
      </c>
      <c r="M16" s="80" t="s">
        <v>583</v>
      </c>
      <c r="N16" s="221">
        <v>48</v>
      </c>
      <c r="P16" s="77" t="s">
        <v>584</v>
      </c>
      <c r="Q16" s="225">
        <v>732</v>
      </c>
      <c r="S16" s="84" t="s">
        <v>454</v>
      </c>
      <c r="T16" s="232">
        <v>164</v>
      </c>
      <c r="U16" s="68"/>
      <c r="V16" s="74" t="s">
        <v>581</v>
      </c>
      <c r="W16" s="228">
        <v>471</v>
      </c>
      <c r="X16" s="32"/>
    </row>
    <row r="17" spans="2:24" ht="16.5" customHeight="1" thickBot="1" x14ac:dyDescent="0.25">
      <c r="J17" s="78" t="s">
        <v>3</v>
      </c>
      <c r="K17" s="220">
        <v>56</v>
      </c>
      <c r="M17" s="260" t="s">
        <v>585</v>
      </c>
      <c r="N17" s="261"/>
      <c r="P17" s="77" t="s">
        <v>586</v>
      </c>
      <c r="Q17" s="225">
        <v>589</v>
      </c>
      <c r="S17" s="84" t="s">
        <v>455</v>
      </c>
      <c r="T17" s="232">
        <v>148</v>
      </c>
      <c r="U17" s="68"/>
      <c r="V17" s="74" t="s">
        <v>25</v>
      </c>
      <c r="W17" s="228">
        <v>457</v>
      </c>
      <c r="X17" s="32"/>
    </row>
    <row r="18" spans="2:24" ht="16.5" customHeight="1" thickBot="1" x14ac:dyDescent="0.25">
      <c r="B18" s="292" t="s">
        <v>153</v>
      </c>
      <c r="C18" s="293"/>
      <c r="D18" s="293"/>
      <c r="E18" s="293"/>
      <c r="F18" s="293"/>
      <c r="G18" s="293"/>
      <c r="H18" s="294"/>
      <c r="J18" s="78" t="s">
        <v>6</v>
      </c>
      <c r="K18" s="220">
        <v>18</v>
      </c>
      <c r="M18" s="78" t="s">
        <v>7</v>
      </c>
      <c r="N18" s="220">
        <v>523</v>
      </c>
      <c r="P18" s="77" t="s">
        <v>588</v>
      </c>
      <c r="Q18" s="225">
        <v>417</v>
      </c>
      <c r="S18" s="84" t="s">
        <v>456</v>
      </c>
      <c r="T18" s="232">
        <v>147</v>
      </c>
      <c r="U18" s="68"/>
      <c r="V18" s="74" t="s">
        <v>587</v>
      </c>
      <c r="W18" s="228">
        <v>437</v>
      </c>
      <c r="X18" s="32"/>
    </row>
    <row r="19" spans="2:24" ht="16.5" customHeight="1" x14ac:dyDescent="0.2">
      <c r="B19" s="267" t="s">
        <v>569</v>
      </c>
      <c r="C19" s="268"/>
      <c r="D19" s="268"/>
      <c r="E19" s="268"/>
      <c r="F19" s="269"/>
      <c r="G19" s="243">
        <f>SUM(K11:K18)</f>
        <v>616</v>
      </c>
      <c r="H19" s="244"/>
      <c r="J19" s="260" t="s">
        <v>597</v>
      </c>
      <c r="K19" s="261"/>
      <c r="M19" s="78" t="s">
        <v>550</v>
      </c>
      <c r="N19" s="220">
        <v>339</v>
      </c>
      <c r="P19" s="77" t="s">
        <v>590</v>
      </c>
      <c r="Q19" s="225">
        <v>325</v>
      </c>
      <c r="S19" s="84" t="s">
        <v>457</v>
      </c>
      <c r="T19" s="232">
        <v>114</v>
      </c>
      <c r="U19" s="69"/>
      <c r="V19" s="74" t="s">
        <v>26</v>
      </c>
      <c r="W19" s="228">
        <v>398</v>
      </c>
      <c r="X19" s="32"/>
    </row>
    <row r="20" spans="2:24" ht="16.5" customHeight="1" x14ac:dyDescent="0.2">
      <c r="B20" s="267" t="s">
        <v>597</v>
      </c>
      <c r="C20" s="268"/>
      <c r="D20" s="268"/>
      <c r="E20" s="268"/>
      <c r="F20" s="269"/>
      <c r="G20" s="243">
        <f>SUM(K20:K34)</f>
        <v>959</v>
      </c>
      <c r="H20" s="244"/>
      <c r="J20" s="78" t="s">
        <v>15</v>
      </c>
      <c r="K20" s="220">
        <v>141</v>
      </c>
      <c r="M20" s="78" t="s">
        <v>8</v>
      </c>
      <c r="N20" s="220">
        <v>477</v>
      </c>
      <c r="P20" s="77" t="s">
        <v>593</v>
      </c>
      <c r="Q20" s="225">
        <v>277</v>
      </c>
      <c r="S20" s="84" t="s">
        <v>458</v>
      </c>
      <c r="T20" s="232">
        <v>108</v>
      </c>
      <c r="U20" s="68"/>
      <c r="V20" s="74" t="s">
        <v>591</v>
      </c>
      <c r="W20" s="228">
        <v>337</v>
      </c>
      <c r="X20" s="32"/>
    </row>
    <row r="21" spans="2:24" ht="16.5" customHeight="1" x14ac:dyDescent="0.2">
      <c r="B21" s="267" t="s">
        <v>642</v>
      </c>
      <c r="C21" s="268"/>
      <c r="D21" s="268"/>
      <c r="E21" s="268"/>
      <c r="F21" s="269"/>
      <c r="G21" s="243">
        <f>SUM(K36:K46)</f>
        <v>1028</v>
      </c>
      <c r="H21" s="244"/>
      <c r="J21" s="78" t="s">
        <v>603</v>
      </c>
      <c r="K21" s="220">
        <v>136</v>
      </c>
      <c r="M21" s="78" t="s">
        <v>595</v>
      </c>
      <c r="N21" s="220">
        <v>417</v>
      </c>
      <c r="P21" s="77" t="s">
        <v>596</v>
      </c>
      <c r="Q21" s="225">
        <v>174</v>
      </c>
      <c r="S21" s="84" t="s">
        <v>459</v>
      </c>
      <c r="T21" s="232">
        <v>103</v>
      </c>
      <c r="U21" s="68"/>
      <c r="V21" s="74" t="s">
        <v>30</v>
      </c>
      <c r="W21" s="228">
        <v>313</v>
      </c>
      <c r="X21" s="32"/>
    </row>
    <row r="22" spans="2:24" ht="16.5" customHeight="1" thickBot="1" x14ac:dyDescent="0.25">
      <c r="B22" s="267" t="s">
        <v>696</v>
      </c>
      <c r="C22" s="268"/>
      <c r="D22" s="268"/>
      <c r="E22" s="268"/>
      <c r="F22" s="269"/>
      <c r="G22" s="243">
        <f>SUM(K48:K61)</f>
        <v>1624</v>
      </c>
      <c r="H22" s="244"/>
      <c r="J22" s="78" t="s">
        <v>16</v>
      </c>
      <c r="K22" s="220">
        <v>126</v>
      </c>
      <c r="M22" s="78" t="s">
        <v>760</v>
      </c>
      <c r="N22" s="221">
        <v>269</v>
      </c>
      <c r="P22" s="77" t="s">
        <v>598</v>
      </c>
      <c r="Q22" s="225">
        <v>133</v>
      </c>
      <c r="S22" s="84" t="s">
        <v>460</v>
      </c>
      <c r="T22" s="232">
        <v>98</v>
      </c>
      <c r="U22" s="68"/>
      <c r="V22" s="74" t="s">
        <v>43</v>
      </c>
      <c r="W22" s="228">
        <v>241</v>
      </c>
      <c r="X22" s="32"/>
    </row>
    <row r="23" spans="2:24" ht="16.5" customHeight="1" x14ac:dyDescent="0.2">
      <c r="B23" s="267" t="s">
        <v>570</v>
      </c>
      <c r="C23" s="268"/>
      <c r="D23" s="268"/>
      <c r="E23" s="268"/>
      <c r="F23" s="269"/>
      <c r="G23" s="243">
        <f>SUM(N11:N16)</f>
        <v>877</v>
      </c>
      <c r="H23" s="244"/>
      <c r="J23" s="78" t="s">
        <v>609</v>
      </c>
      <c r="K23" s="220">
        <v>35</v>
      </c>
      <c r="M23" s="78" t="s">
        <v>9</v>
      </c>
      <c r="N23" s="220">
        <v>99</v>
      </c>
      <c r="P23" s="265" t="s">
        <v>601</v>
      </c>
      <c r="Q23" s="266"/>
      <c r="S23" s="84" t="s">
        <v>461</v>
      </c>
      <c r="T23" s="232">
        <v>84</v>
      </c>
      <c r="U23" s="68"/>
      <c r="V23" s="74" t="s">
        <v>599</v>
      </c>
      <c r="W23" s="228">
        <v>177</v>
      </c>
      <c r="X23" s="32"/>
    </row>
    <row r="24" spans="2:24" ht="16.5" customHeight="1" x14ac:dyDescent="0.2">
      <c r="B24" s="262" t="s">
        <v>585</v>
      </c>
      <c r="C24" s="263"/>
      <c r="D24" s="263"/>
      <c r="E24" s="263"/>
      <c r="F24" s="264"/>
      <c r="G24" s="243">
        <f>SUM(N18:N26)</f>
        <v>2327</v>
      </c>
      <c r="H24" s="244"/>
      <c r="J24" s="78" t="s">
        <v>613</v>
      </c>
      <c r="K24" s="220">
        <v>33</v>
      </c>
      <c r="M24" s="78" t="s">
        <v>600</v>
      </c>
      <c r="N24" s="220">
        <v>80</v>
      </c>
      <c r="P24" s="77" t="s">
        <v>605</v>
      </c>
      <c r="Q24" s="225">
        <v>322</v>
      </c>
      <c r="S24" s="84" t="s">
        <v>462</v>
      </c>
      <c r="T24" s="232">
        <v>40</v>
      </c>
      <c r="U24" s="68"/>
      <c r="V24" s="74" t="s">
        <v>602</v>
      </c>
      <c r="W24" s="228">
        <v>102</v>
      </c>
      <c r="X24" s="32"/>
    </row>
    <row r="25" spans="2:24" ht="16.5" customHeight="1" thickBot="1" x14ac:dyDescent="0.25">
      <c r="B25" s="262" t="s">
        <v>610</v>
      </c>
      <c r="C25" s="263"/>
      <c r="D25" s="263"/>
      <c r="E25" s="263"/>
      <c r="F25" s="264"/>
      <c r="G25" s="243">
        <f>SUM(N28:N38)</f>
        <v>3099</v>
      </c>
      <c r="H25" s="244"/>
      <c r="J25" s="78" t="s">
        <v>2</v>
      </c>
      <c r="K25" s="220">
        <v>33</v>
      </c>
      <c r="M25" s="78" t="s">
        <v>604</v>
      </c>
      <c r="N25" s="220">
        <v>78</v>
      </c>
      <c r="P25" s="77" t="s">
        <v>607</v>
      </c>
      <c r="Q25" s="225">
        <v>168</v>
      </c>
      <c r="S25" s="84" t="s">
        <v>463</v>
      </c>
      <c r="T25" s="232">
        <v>170</v>
      </c>
      <c r="U25" s="68"/>
      <c r="V25" s="74" t="s">
        <v>42</v>
      </c>
      <c r="W25" s="228">
        <v>89</v>
      </c>
      <c r="X25" s="32"/>
    </row>
    <row r="26" spans="2:24" ht="16.5" customHeight="1" thickBot="1" x14ac:dyDescent="0.25">
      <c r="B26" s="262" t="s">
        <v>646</v>
      </c>
      <c r="C26" s="263"/>
      <c r="D26" s="263"/>
      <c r="E26" s="263"/>
      <c r="F26" s="264"/>
      <c r="G26" s="243">
        <f>SUM(N40:N54)</f>
        <v>2008</v>
      </c>
      <c r="H26" s="244"/>
      <c r="J26" s="78" t="s">
        <v>1</v>
      </c>
      <c r="K26" s="220">
        <v>23</v>
      </c>
      <c r="M26" s="78" t="s">
        <v>606</v>
      </c>
      <c r="N26" s="220">
        <v>45</v>
      </c>
      <c r="P26" s="77" t="s">
        <v>611</v>
      </c>
      <c r="Q26" s="225">
        <v>147</v>
      </c>
      <c r="S26" s="84" t="s">
        <v>554</v>
      </c>
      <c r="T26" s="232">
        <v>64</v>
      </c>
      <c r="U26" s="69"/>
      <c r="V26" s="253" t="s">
        <v>608</v>
      </c>
      <c r="W26" s="254"/>
      <c r="X26" s="32"/>
    </row>
    <row r="27" spans="2:24" ht="16.5" customHeight="1" x14ac:dyDescent="0.2">
      <c r="B27" s="240" t="s">
        <v>571</v>
      </c>
      <c r="C27" s="241"/>
      <c r="D27" s="241"/>
      <c r="E27" s="241"/>
      <c r="F27" s="242"/>
      <c r="G27" s="243">
        <f>SUM(Q11:Q22)</f>
        <v>4587</v>
      </c>
      <c r="H27" s="244"/>
      <c r="J27" s="78" t="s">
        <v>619</v>
      </c>
      <c r="K27" s="220">
        <v>20</v>
      </c>
      <c r="M27" s="260" t="s">
        <v>610</v>
      </c>
      <c r="N27" s="261"/>
      <c r="P27" s="77" t="s">
        <v>761</v>
      </c>
      <c r="Q27" s="225">
        <v>100</v>
      </c>
      <c r="S27" s="84" t="s">
        <v>464</v>
      </c>
      <c r="T27" s="232">
        <v>148</v>
      </c>
      <c r="U27" s="32"/>
      <c r="V27" s="74" t="s">
        <v>612</v>
      </c>
      <c r="W27" s="228">
        <v>592</v>
      </c>
      <c r="X27" s="32"/>
    </row>
    <row r="28" spans="2:24" ht="16.5" customHeight="1" x14ac:dyDescent="0.2">
      <c r="B28" s="240" t="s">
        <v>601</v>
      </c>
      <c r="C28" s="241"/>
      <c r="D28" s="241"/>
      <c r="E28" s="241"/>
      <c r="F28" s="242"/>
      <c r="G28" s="243">
        <f>SUM(Q24:Q34)</f>
        <v>1902</v>
      </c>
      <c r="H28" s="244"/>
      <c r="J28" s="78" t="s">
        <v>621</v>
      </c>
      <c r="K28" s="220">
        <v>85</v>
      </c>
      <c r="M28" s="78" t="s">
        <v>20</v>
      </c>
      <c r="N28" s="220">
        <v>1006</v>
      </c>
      <c r="P28" s="77" t="s">
        <v>616</v>
      </c>
      <c r="Q28" s="225">
        <v>124</v>
      </c>
      <c r="S28" s="84" t="s">
        <v>465</v>
      </c>
      <c r="T28" s="232">
        <v>146</v>
      </c>
      <c r="U28" s="32"/>
      <c r="V28" s="74" t="s">
        <v>614</v>
      </c>
      <c r="W28" s="228">
        <v>371</v>
      </c>
      <c r="X28" s="32"/>
    </row>
    <row r="29" spans="2:24" ht="16.5" customHeight="1" x14ac:dyDescent="0.2">
      <c r="B29" s="257" t="s">
        <v>697</v>
      </c>
      <c r="C29" s="258"/>
      <c r="D29" s="258"/>
      <c r="E29" s="258"/>
      <c r="F29" s="259"/>
      <c r="G29" s="243">
        <f>SUM(Q36:Q49)</f>
        <v>2202</v>
      </c>
      <c r="H29" s="244"/>
      <c r="J29" s="78" t="s">
        <v>624</v>
      </c>
      <c r="K29" s="220">
        <v>85</v>
      </c>
      <c r="M29" s="78" t="s">
        <v>615</v>
      </c>
      <c r="N29" s="220">
        <v>470</v>
      </c>
      <c r="P29" s="77" t="s">
        <v>618</v>
      </c>
      <c r="Q29" s="225">
        <v>107</v>
      </c>
      <c r="S29" s="84" t="s">
        <v>466</v>
      </c>
      <c r="T29" s="232">
        <v>76</v>
      </c>
      <c r="U29" s="32"/>
      <c r="V29" s="74" t="s">
        <v>617</v>
      </c>
      <c r="W29" s="228">
        <v>344</v>
      </c>
      <c r="X29" s="32"/>
    </row>
    <row r="30" spans="2:24" ht="16.5" customHeight="1" x14ac:dyDescent="0.2">
      <c r="B30" s="257" t="s">
        <v>674</v>
      </c>
      <c r="C30" s="258"/>
      <c r="D30" s="258"/>
      <c r="E30" s="258"/>
      <c r="F30" s="259"/>
      <c r="G30" s="243">
        <f>SUM(Q51:Q54)</f>
        <v>312</v>
      </c>
      <c r="H30" s="244"/>
      <c r="J30" s="78" t="s">
        <v>628</v>
      </c>
      <c r="K30" s="220">
        <v>70</v>
      </c>
      <c r="M30" s="78" t="s">
        <v>22</v>
      </c>
      <c r="N30" s="220">
        <v>311</v>
      </c>
      <c r="P30" s="100" t="s">
        <v>762</v>
      </c>
      <c r="Q30" s="226">
        <v>263</v>
      </c>
      <c r="S30" s="84" t="s">
        <v>467</v>
      </c>
      <c r="T30" s="232">
        <v>77</v>
      </c>
      <c r="U30" s="32"/>
      <c r="V30" s="74" t="s">
        <v>552</v>
      </c>
      <c r="W30" s="228">
        <v>260</v>
      </c>
      <c r="X30" s="32"/>
    </row>
    <row r="31" spans="2:24" ht="16.5" customHeight="1" x14ac:dyDescent="0.2">
      <c r="B31" s="240" t="s">
        <v>559</v>
      </c>
      <c r="C31" s="241"/>
      <c r="D31" s="241"/>
      <c r="E31" s="241"/>
      <c r="F31" s="242"/>
      <c r="G31" s="243">
        <f>SUM(T11:T34)</f>
        <v>3337</v>
      </c>
      <c r="H31" s="244"/>
      <c r="J31" s="78" t="s">
        <v>632</v>
      </c>
      <c r="K31" s="220">
        <v>48</v>
      </c>
      <c r="M31" s="78" t="s">
        <v>24</v>
      </c>
      <c r="N31" s="220">
        <v>276</v>
      </c>
      <c r="P31" s="77" t="s">
        <v>620</v>
      </c>
      <c r="Q31" s="225">
        <v>210</v>
      </c>
      <c r="S31" s="84" t="s">
        <v>468</v>
      </c>
      <c r="T31" s="232">
        <v>76</v>
      </c>
      <c r="U31" s="32"/>
      <c r="V31" s="74" t="s">
        <v>551</v>
      </c>
      <c r="W31" s="228">
        <v>206</v>
      </c>
      <c r="X31" s="32"/>
    </row>
    <row r="32" spans="2:24" ht="16.5" customHeight="1" x14ac:dyDescent="0.2">
      <c r="B32" s="240" t="s">
        <v>560</v>
      </c>
      <c r="C32" s="241"/>
      <c r="D32" s="241"/>
      <c r="E32" s="241"/>
      <c r="F32" s="242"/>
      <c r="G32" s="243">
        <f>SUM(T36:T53)</f>
        <v>1047</v>
      </c>
      <c r="H32" s="244"/>
      <c r="J32" s="78" t="s">
        <v>13</v>
      </c>
      <c r="K32" s="220">
        <v>42</v>
      </c>
      <c r="M32" s="78" t="s">
        <v>21</v>
      </c>
      <c r="N32" s="220">
        <v>257</v>
      </c>
      <c r="P32" s="77" t="s">
        <v>622</v>
      </c>
      <c r="Q32" s="225">
        <v>147</v>
      </c>
      <c r="S32" s="84" t="s">
        <v>469</v>
      </c>
      <c r="T32" s="232">
        <v>119</v>
      </c>
      <c r="U32" s="32"/>
      <c r="V32" s="74" t="s">
        <v>623</v>
      </c>
      <c r="W32" s="228">
        <v>198</v>
      </c>
      <c r="X32" s="32"/>
    </row>
    <row r="33" spans="2:24" ht="16.5" customHeight="1" x14ac:dyDescent="0.2">
      <c r="B33" s="281" t="s">
        <v>572</v>
      </c>
      <c r="C33" s="282"/>
      <c r="D33" s="282"/>
      <c r="E33" s="282"/>
      <c r="F33" s="283"/>
      <c r="G33" s="243">
        <f>SUM(W11:W25)</f>
        <v>6325</v>
      </c>
      <c r="H33" s="244"/>
      <c r="J33" s="78" t="s">
        <v>14</v>
      </c>
      <c r="K33" s="220">
        <v>41</v>
      </c>
      <c r="M33" s="78" t="s">
        <v>625</v>
      </c>
      <c r="N33" s="220">
        <v>203</v>
      </c>
      <c r="P33" s="77" t="s">
        <v>626</v>
      </c>
      <c r="Q33" s="225">
        <v>155</v>
      </c>
      <c r="S33" s="84" t="s">
        <v>470</v>
      </c>
      <c r="T33" s="232">
        <v>65</v>
      </c>
      <c r="V33" s="74" t="s">
        <v>627</v>
      </c>
      <c r="W33" s="228">
        <v>119</v>
      </c>
      <c r="X33" s="32"/>
    </row>
    <row r="34" spans="2:24" ht="16.5" customHeight="1" thickBot="1" x14ac:dyDescent="0.25">
      <c r="B34" s="245" t="s">
        <v>608</v>
      </c>
      <c r="C34" s="246"/>
      <c r="D34" s="246"/>
      <c r="E34" s="246"/>
      <c r="F34" s="247"/>
      <c r="G34" s="243">
        <f>SUM(W27:W34)</f>
        <v>2198</v>
      </c>
      <c r="H34" s="244"/>
      <c r="J34" s="101" t="s">
        <v>708</v>
      </c>
      <c r="K34" s="221">
        <v>41</v>
      </c>
      <c r="M34" s="78" t="s">
        <v>629</v>
      </c>
      <c r="N34" s="220">
        <v>178</v>
      </c>
      <c r="P34" s="77" t="s">
        <v>630</v>
      </c>
      <c r="Q34" s="225">
        <v>159</v>
      </c>
      <c r="S34" s="84" t="s">
        <v>471</v>
      </c>
      <c r="T34" s="232">
        <v>54</v>
      </c>
      <c r="U34" s="69"/>
      <c r="V34" s="74" t="s">
        <v>631</v>
      </c>
      <c r="W34" s="228">
        <v>108</v>
      </c>
      <c r="X34" s="32"/>
    </row>
    <row r="35" spans="2:24" ht="16.5" customHeight="1" thickBot="1" x14ac:dyDescent="0.25">
      <c r="B35" s="250" t="s">
        <v>635</v>
      </c>
      <c r="C35" s="251"/>
      <c r="D35" s="251"/>
      <c r="E35" s="251"/>
      <c r="F35" s="252"/>
      <c r="G35" s="248">
        <f>SUM(W36:W43)</f>
        <v>2396</v>
      </c>
      <c r="H35" s="249"/>
      <c r="J35" s="260" t="s">
        <v>642</v>
      </c>
      <c r="K35" s="261"/>
      <c r="M35" s="78" t="s">
        <v>633</v>
      </c>
      <c r="N35" s="220">
        <v>121</v>
      </c>
      <c r="P35" s="265" t="s">
        <v>634</v>
      </c>
      <c r="Q35" s="266"/>
      <c r="S35" s="255" t="s">
        <v>703</v>
      </c>
      <c r="T35" s="256"/>
      <c r="U35" s="69"/>
      <c r="V35" s="253" t="s">
        <v>635</v>
      </c>
      <c r="W35" s="254"/>
      <c r="X35" s="32"/>
    </row>
    <row r="36" spans="2:24" ht="16.5" customHeight="1" thickBot="1" x14ac:dyDescent="0.25">
      <c r="B36" s="235" t="s">
        <v>154</v>
      </c>
      <c r="C36" s="236"/>
      <c r="D36" s="236"/>
      <c r="E36" s="236"/>
      <c r="F36" s="237"/>
      <c r="G36" s="238">
        <f>SUM(G19:H35)</f>
        <v>36844</v>
      </c>
      <c r="H36" s="239"/>
      <c r="J36" s="78" t="s">
        <v>645</v>
      </c>
      <c r="K36" s="220">
        <v>159</v>
      </c>
      <c r="M36" s="78" t="s">
        <v>636</v>
      </c>
      <c r="N36" s="220">
        <v>105</v>
      </c>
      <c r="P36" s="77" t="s">
        <v>637</v>
      </c>
      <c r="Q36" s="225">
        <v>124</v>
      </c>
      <c r="S36" s="98" t="s">
        <v>753</v>
      </c>
      <c r="T36" s="231">
        <v>216</v>
      </c>
      <c r="U36" s="69"/>
      <c r="V36" s="74" t="s">
        <v>638</v>
      </c>
      <c r="W36" s="228">
        <v>555</v>
      </c>
      <c r="X36" s="32"/>
    </row>
    <row r="37" spans="2:24" ht="16.5" customHeight="1" x14ac:dyDescent="0.2">
      <c r="J37" s="78" t="s">
        <v>649</v>
      </c>
      <c r="K37" s="220">
        <v>98</v>
      </c>
      <c r="M37" s="78" t="s">
        <v>639</v>
      </c>
      <c r="N37" s="220">
        <v>90</v>
      </c>
      <c r="P37" s="77" t="s">
        <v>640</v>
      </c>
      <c r="Q37" s="225">
        <v>120</v>
      </c>
      <c r="S37" s="98" t="s">
        <v>754</v>
      </c>
      <c r="T37" s="233">
        <v>123</v>
      </c>
      <c r="U37" s="69"/>
      <c r="V37" s="75" t="s">
        <v>641</v>
      </c>
      <c r="W37" s="228">
        <v>553</v>
      </c>
      <c r="X37" s="32"/>
    </row>
    <row r="38" spans="2:24" ht="16.5" customHeight="1" thickBot="1" x14ac:dyDescent="0.25">
      <c r="J38" s="78" t="s">
        <v>653</v>
      </c>
      <c r="K38" s="220">
        <v>93</v>
      </c>
      <c r="M38" s="79" t="s">
        <v>23</v>
      </c>
      <c r="N38" s="222">
        <v>82</v>
      </c>
      <c r="P38" s="77" t="s">
        <v>643</v>
      </c>
      <c r="Q38" s="225">
        <v>116</v>
      </c>
      <c r="S38" s="98" t="s">
        <v>755</v>
      </c>
      <c r="T38" s="233">
        <v>133</v>
      </c>
      <c r="U38" s="69"/>
      <c r="V38" s="75" t="s">
        <v>644</v>
      </c>
      <c r="W38" s="228">
        <v>313</v>
      </c>
      <c r="X38" s="32"/>
    </row>
    <row r="39" spans="2:24" ht="16.5" customHeight="1" x14ac:dyDescent="0.2">
      <c r="J39" s="78" t="s">
        <v>657</v>
      </c>
      <c r="K39" s="220">
        <v>66</v>
      </c>
      <c r="M39" s="260" t="s">
        <v>646</v>
      </c>
      <c r="N39" s="261"/>
      <c r="P39" s="77" t="s">
        <v>647</v>
      </c>
      <c r="Q39" s="225">
        <v>134</v>
      </c>
      <c r="S39" s="102" t="s">
        <v>472</v>
      </c>
      <c r="T39" s="232">
        <v>111</v>
      </c>
      <c r="U39" s="68"/>
      <c r="V39" s="75" t="s">
        <v>648</v>
      </c>
      <c r="W39" s="229">
        <v>284</v>
      </c>
      <c r="X39" s="32"/>
    </row>
    <row r="40" spans="2:24" ht="16.5" customHeight="1" x14ac:dyDescent="0.2">
      <c r="J40" s="78" t="s">
        <v>17</v>
      </c>
      <c r="K40" s="220">
        <v>191</v>
      </c>
      <c r="M40" s="78" t="s">
        <v>650</v>
      </c>
      <c r="N40" s="221">
        <v>280</v>
      </c>
      <c r="P40" s="77" t="s">
        <v>651</v>
      </c>
      <c r="Q40" s="225">
        <v>131</v>
      </c>
      <c r="S40" s="84" t="s">
        <v>473</v>
      </c>
      <c r="T40" s="232">
        <v>87</v>
      </c>
      <c r="V40" s="75" t="s">
        <v>730</v>
      </c>
      <c r="W40" s="229">
        <v>247</v>
      </c>
      <c r="X40" s="32"/>
    </row>
    <row r="41" spans="2:24" ht="16.5" customHeight="1" x14ac:dyDescent="0.2">
      <c r="J41" s="78" t="s">
        <v>19</v>
      </c>
      <c r="K41" s="220">
        <v>147</v>
      </c>
      <c r="M41" s="78" t="s">
        <v>654</v>
      </c>
      <c r="N41" s="221">
        <v>107</v>
      </c>
      <c r="P41" s="77" t="s">
        <v>655</v>
      </c>
      <c r="Q41" s="225">
        <v>128</v>
      </c>
      <c r="S41" s="84" t="s">
        <v>474</v>
      </c>
      <c r="T41" s="232">
        <v>44</v>
      </c>
      <c r="V41" s="75" t="s">
        <v>652</v>
      </c>
      <c r="W41" s="228">
        <v>170</v>
      </c>
      <c r="X41" s="32"/>
    </row>
    <row r="42" spans="2:24" ht="16.5" customHeight="1" x14ac:dyDescent="0.2">
      <c r="J42" s="78" t="s">
        <v>18</v>
      </c>
      <c r="K42" s="220">
        <v>88</v>
      </c>
      <c r="M42" s="78" t="s">
        <v>658</v>
      </c>
      <c r="N42" s="221">
        <v>71</v>
      </c>
      <c r="P42" s="77" t="s">
        <v>659</v>
      </c>
      <c r="Q42" s="225">
        <v>130</v>
      </c>
      <c r="S42" s="84" t="s">
        <v>475</v>
      </c>
      <c r="T42" s="232">
        <v>28</v>
      </c>
      <c r="V42" s="75" t="s">
        <v>656</v>
      </c>
      <c r="W42" s="228">
        <v>71</v>
      </c>
      <c r="X42" s="32"/>
    </row>
    <row r="43" spans="2:24" ht="16.5" customHeight="1" thickBot="1" x14ac:dyDescent="0.25">
      <c r="J43" s="78" t="s">
        <v>756</v>
      </c>
      <c r="K43" s="221">
        <v>75</v>
      </c>
      <c r="M43" s="78" t="s">
        <v>661</v>
      </c>
      <c r="N43" s="221">
        <v>386</v>
      </c>
      <c r="P43" s="77" t="s">
        <v>662</v>
      </c>
      <c r="Q43" s="225">
        <v>117</v>
      </c>
      <c r="S43" s="84" t="s">
        <v>476</v>
      </c>
      <c r="T43" s="232">
        <v>20</v>
      </c>
      <c r="V43" s="76" t="s">
        <v>660</v>
      </c>
      <c r="W43" s="230">
        <v>203</v>
      </c>
      <c r="X43" s="32"/>
    </row>
    <row r="44" spans="2:24" ht="16.5" customHeight="1" x14ac:dyDescent="0.2">
      <c r="J44" s="78" t="s">
        <v>672</v>
      </c>
      <c r="K44" s="220">
        <v>43</v>
      </c>
      <c r="M44" s="78" t="s">
        <v>663</v>
      </c>
      <c r="N44" s="221">
        <v>308</v>
      </c>
      <c r="P44" s="77" t="s">
        <v>664</v>
      </c>
      <c r="Q44" s="225">
        <v>204</v>
      </c>
      <c r="S44" s="84" t="s">
        <v>477</v>
      </c>
      <c r="T44" s="232">
        <v>14</v>
      </c>
      <c r="V44" s="86"/>
      <c r="W44" s="87"/>
    </row>
    <row r="45" spans="2:24" ht="16.5" customHeight="1" x14ac:dyDescent="0.2">
      <c r="J45" s="78" t="s">
        <v>675</v>
      </c>
      <c r="K45" s="220">
        <v>36</v>
      </c>
      <c r="M45" s="78" t="s">
        <v>665</v>
      </c>
      <c r="N45" s="221">
        <v>123</v>
      </c>
      <c r="P45" s="77" t="s">
        <v>666</v>
      </c>
      <c r="Q45" s="225">
        <v>379</v>
      </c>
      <c r="S45" s="84" t="s">
        <v>478</v>
      </c>
      <c r="T45" s="232">
        <v>10</v>
      </c>
    </row>
    <row r="46" spans="2:24" ht="16.5" customHeight="1" thickBot="1" x14ac:dyDescent="0.25">
      <c r="J46" s="79" t="s">
        <v>678</v>
      </c>
      <c r="K46" s="222">
        <v>32</v>
      </c>
      <c r="M46" s="78" t="s">
        <v>667</v>
      </c>
      <c r="N46" s="221">
        <v>125</v>
      </c>
      <c r="P46" s="100" t="s">
        <v>763</v>
      </c>
      <c r="Q46" s="226">
        <v>192</v>
      </c>
      <c r="S46" s="84" t="s">
        <v>479</v>
      </c>
      <c r="T46" s="232">
        <v>15</v>
      </c>
    </row>
    <row r="47" spans="2:24" ht="16.5" customHeight="1" x14ac:dyDescent="0.2">
      <c r="J47" s="260" t="s">
        <v>757</v>
      </c>
      <c r="K47" s="261"/>
      <c r="M47" s="78" t="s">
        <v>670</v>
      </c>
      <c r="N47" s="221">
        <v>117</v>
      </c>
      <c r="P47" s="100" t="s">
        <v>764</v>
      </c>
      <c r="Q47" s="226">
        <v>237</v>
      </c>
      <c r="S47" s="84" t="s">
        <v>480</v>
      </c>
      <c r="T47" s="232">
        <v>81</v>
      </c>
    </row>
    <row r="48" spans="2:24" ht="16.5" customHeight="1" x14ac:dyDescent="0.2">
      <c r="J48" s="103" t="s">
        <v>758</v>
      </c>
      <c r="K48" s="223">
        <v>122</v>
      </c>
      <c r="M48" s="78" t="s">
        <v>673</v>
      </c>
      <c r="N48" s="221">
        <v>78</v>
      </c>
      <c r="P48" s="77" t="s">
        <v>668</v>
      </c>
      <c r="Q48" s="225">
        <v>110</v>
      </c>
      <c r="S48" s="84" t="s">
        <v>481</v>
      </c>
      <c r="T48" s="232">
        <v>49</v>
      </c>
      <c r="W48" s="89"/>
    </row>
    <row r="49" spans="2:24" ht="16.5" customHeight="1" thickBot="1" x14ac:dyDescent="0.25">
      <c r="J49" s="78" t="s">
        <v>589</v>
      </c>
      <c r="K49" s="221">
        <v>92</v>
      </c>
      <c r="M49" s="78" t="s">
        <v>676</v>
      </c>
      <c r="N49" s="221">
        <v>70</v>
      </c>
      <c r="P49" s="77" t="s">
        <v>671</v>
      </c>
      <c r="Q49" s="225">
        <v>80</v>
      </c>
      <c r="S49" s="84" t="s">
        <v>482</v>
      </c>
      <c r="T49" s="232">
        <v>35</v>
      </c>
      <c r="W49" s="89"/>
    </row>
    <row r="50" spans="2:24" ht="16.5" customHeight="1" x14ac:dyDescent="0.2">
      <c r="J50" s="78" t="s">
        <v>592</v>
      </c>
      <c r="K50" s="221">
        <v>96</v>
      </c>
      <c r="M50" s="78" t="s">
        <v>679</v>
      </c>
      <c r="N50" s="221">
        <v>60</v>
      </c>
      <c r="P50" s="265" t="s">
        <v>674</v>
      </c>
      <c r="Q50" s="266"/>
      <c r="S50" s="84" t="s">
        <v>483</v>
      </c>
      <c r="T50" s="232">
        <v>27</v>
      </c>
      <c r="U50" s="32"/>
      <c r="W50" s="89"/>
    </row>
    <row r="51" spans="2:24" ht="16.5" customHeight="1" x14ac:dyDescent="0.2">
      <c r="J51" s="78" t="s">
        <v>594</v>
      </c>
      <c r="K51" s="221">
        <v>45</v>
      </c>
      <c r="M51" s="78" t="s">
        <v>681</v>
      </c>
      <c r="N51" s="221">
        <v>35</v>
      </c>
      <c r="P51" s="77" t="s">
        <v>677</v>
      </c>
      <c r="Q51" s="225">
        <v>109</v>
      </c>
      <c r="S51" s="84" t="s">
        <v>484</v>
      </c>
      <c r="T51" s="232">
        <v>20</v>
      </c>
      <c r="W51" s="89"/>
    </row>
    <row r="52" spans="2:24" ht="16.5" customHeight="1" x14ac:dyDescent="0.2">
      <c r="J52" s="78" t="s">
        <v>683</v>
      </c>
      <c r="K52" s="221">
        <v>252</v>
      </c>
      <c r="M52" s="78" t="s">
        <v>684</v>
      </c>
      <c r="N52" s="221">
        <v>134</v>
      </c>
      <c r="P52" s="77" t="s">
        <v>680</v>
      </c>
      <c r="Q52" s="225">
        <v>106</v>
      </c>
      <c r="S52" s="84" t="s">
        <v>485</v>
      </c>
      <c r="T52" s="232">
        <v>15</v>
      </c>
      <c r="W52" s="89"/>
    </row>
    <row r="53" spans="2:24" ht="16.5" customHeight="1" thickBot="1" x14ac:dyDescent="0.25">
      <c r="J53" s="78" t="s">
        <v>686</v>
      </c>
      <c r="K53" s="221">
        <v>160</v>
      </c>
      <c r="M53" s="78" t="s">
        <v>689</v>
      </c>
      <c r="N53" s="221">
        <v>59</v>
      </c>
      <c r="P53" s="77" t="s">
        <v>682</v>
      </c>
      <c r="Q53" s="225">
        <v>24</v>
      </c>
      <c r="S53" s="85" t="s">
        <v>486</v>
      </c>
      <c r="T53" s="234">
        <v>19</v>
      </c>
      <c r="W53" s="89"/>
    </row>
    <row r="54" spans="2:24" ht="16.5" customHeight="1" thickBot="1" x14ac:dyDescent="0.25">
      <c r="J54" s="78" t="s">
        <v>688</v>
      </c>
      <c r="K54" s="221">
        <v>113</v>
      </c>
      <c r="M54" s="80" t="s">
        <v>669</v>
      </c>
      <c r="N54" s="224">
        <v>55</v>
      </c>
      <c r="P54" s="88" t="s">
        <v>685</v>
      </c>
      <c r="Q54" s="227">
        <v>73</v>
      </c>
      <c r="V54" s="90"/>
      <c r="W54" s="90"/>
    </row>
    <row r="55" spans="2:24" ht="16.5" customHeight="1" x14ac:dyDescent="0.2">
      <c r="J55" s="78" t="s">
        <v>690</v>
      </c>
      <c r="K55" s="221">
        <v>76</v>
      </c>
      <c r="W55" s="90"/>
    </row>
    <row r="56" spans="2:24" ht="16.5" customHeight="1" x14ac:dyDescent="0.2">
      <c r="B56" s="29"/>
      <c r="C56" s="29"/>
      <c r="D56" s="29"/>
      <c r="E56" s="29"/>
      <c r="F56" s="29"/>
      <c r="G56" s="29"/>
      <c r="H56" s="29"/>
      <c r="J56" s="78" t="s">
        <v>691</v>
      </c>
      <c r="K56" s="221">
        <v>86</v>
      </c>
      <c r="M56" s="71"/>
      <c r="W56" s="69"/>
    </row>
    <row r="57" spans="2:24" ht="16.5" customHeight="1" x14ac:dyDescent="0.2">
      <c r="B57" s="29"/>
      <c r="C57" s="29"/>
      <c r="D57" s="29"/>
      <c r="E57" s="29"/>
      <c r="F57" s="29"/>
      <c r="G57" s="29"/>
      <c r="H57" s="29"/>
      <c r="J57" s="78" t="s">
        <v>692</v>
      </c>
      <c r="K57" s="221">
        <v>83</v>
      </c>
      <c r="W57" s="69"/>
    </row>
    <row r="58" spans="2:24" ht="16.5" customHeight="1" x14ac:dyDescent="0.2">
      <c r="B58" s="29"/>
      <c r="C58" s="41"/>
      <c r="D58" s="29"/>
      <c r="E58" s="29"/>
      <c r="F58" s="29"/>
      <c r="G58" s="29"/>
      <c r="H58" s="29"/>
      <c r="J58" s="78" t="s">
        <v>693</v>
      </c>
      <c r="K58" s="221">
        <v>223</v>
      </c>
    </row>
    <row r="59" spans="2:24" ht="16.5" customHeight="1" x14ac:dyDescent="0.2">
      <c r="B59" s="29"/>
      <c r="C59" s="41"/>
      <c r="D59" s="29"/>
      <c r="E59" s="29"/>
      <c r="F59" s="29"/>
      <c r="G59" s="29"/>
      <c r="H59" s="29"/>
      <c r="J59" s="78" t="s">
        <v>694</v>
      </c>
      <c r="K59" s="221">
        <v>107</v>
      </c>
      <c r="Q59" s="81"/>
      <c r="V59" s="91"/>
    </row>
    <row r="60" spans="2:24" s="29" customFormat="1" ht="17.25" customHeight="1" x14ac:dyDescent="0.2">
      <c r="C60" s="41"/>
      <c r="J60" s="78" t="s">
        <v>695</v>
      </c>
      <c r="K60" s="221">
        <v>61</v>
      </c>
      <c r="L60" s="30"/>
      <c r="M60" s="30"/>
      <c r="O60" s="30"/>
      <c r="P60" s="30"/>
      <c r="Q60" s="30"/>
      <c r="R60" s="30"/>
      <c r="S60" s="30"/>
      <c r="T60" s="30"/>
      <c r="U60" s="30"/>
      <c r="V60" s="30"/>
      <c r="W60" s="30"/>
      <c r="X60" s="25"/>
    </row>
    <row r="61" spans="2:24" s="29" customFormat="1" ht="17.25" customHeight="1" thickBot="1" x14ac:dyDescent="0.25">
      <c r="C61" s="41"/>
      <c r="J61" s="80" t="s">
        <v>687</v>
      </c>
      <c r="K61" s="224">
        <v>108</v>
      </c>
      <c r="L61" s="30"/>
      <c r="M61" s="104"/>
      <c r="O61" s="30"/>
      <c r="P61" s="30"/>
      <c r="Q61" s="30"/>
      <c r="R61" s="30"/>
      <c r="S61" s="30"/>
      <c r="T61" s="30"/>
      <c r="U61" s="30"/>
      <c r="V61" s="30"/>
      <c r="W61" s="30"/>
      <c r="X61" s="25"/>
    </row>
    <row r="62" spans="2:24" s="29" customFormat="1" ht="17.25" customHeight="1" thickBot="1" x14ac:dyDescent="0.25">
      <c r="C62" s="2"/>
      <c r="J62" s="25"/>
      <c r="K62" s="25"/>
      <c r="L62" s="30"/>
      <c r="M62" s="105"/>
      <c r="O62" s="30"/>
      <c r="P62" s="30"/>
      <c r="Q62" s="30"/>
      <c r="R62" s="30"/>
      <c r="S62" s="30"/>
      <c r="T62" s="30"/>
      <c r="U62" s="30"/>
      <c r="V62" s="30"/>
      <c r="W62" s="30"/>
      <c r="X62" s="25"/>
    </row>
    <row r="63" spans="2:24" s="29" customFormat="1" ht="21" x14ac:dyDescent="0.2">
      <c r="J63" s="25"/>
      <c r="K63" s="25"/>
      <c r="L63" s="25"/>
      <c r="Q63" s="25"/>
      <c r="R63" s="25"/>
      <c r="S63" s="193" t="s">
        <v>747</v>
      </c>
      <c r="T63" s="194"/>
      <c r="U63" s="195"/>
      <c r="V63" s="196"/>
      <c r="W63" s="25"/>
      <c r="X63" s="25"/>
    </row>
    <row r="64" spans="2:24" s="29" customFormat="1" ht="21" x14ac:dyDescent="0.2">
      <c r="B64" s="41" t="s">
        <v>698</v>
      </c>
      <c r="C64" s="2"/>
      <c r="J64" s="25"/>
      <c r="K64" s="25"/>
      <c r="L64" s="25"/>
      <c r="Q64" s="25"/>
      <c r="R64" s="25"/>
      <c r="S64" s="27" t="s">
        <v>748</v>
      </c>
      <c r="T64" s="197"/>
      <c r="U64" s="25"/>
      <c r="V64" s="34"/>
      <c r="W64" s="25"/>
      <c r="X64" s="25"/>
    </row>
    <row r="65" spans="2:24" s="29" customFormat="1" ht="21" x14ac:dyDescent="0.2">
      <c r="B65" s="41"/>
      <c r="C65" s="41"/>
      <c r="D65" s="2"/>
      <c r="E65" s="2"/>
      <c r="F65" s="2"/>
      <c r="G65" s="2"/>
      <c r="H65" s="2"/>
      <c r="J65" s="25"/>
      <c r="K65" s="25"/>
      <c r="L65" s="25"/>
      <c r="Q65" s="25"/>
      <c r="R65" s="25"/>
      <c r="S65" s="27" t="s">
        <v>749</v>
      </c>
      <c r="T65" s="25"/>
      <c r="U65" s="25"/>
      <c r="V65" s="34"/>
      <c r="W65" s="25"/>
      <c r="X65" s="25"/>
    </row>
    <row r="66" spans="2:24" s="29" customFormat="1" ht="21" x14ac:dyDescent="0.2">
      <c r="B66" s="41" t="s">
        <v>699</v>
      </c>
      <c r="C66" s="2"/>
      <c r="D66" s="2"/>
      <c r="E66" s="2"/>
      <c r="F66" s="2"/>
      <c r="G66" s="2"/>
      <c r="H66" s="2"/>
      <c r="J66" s="25"/>
      <c r="K66" s="25"/>
      <c r="L66" s="25"/>
      <c r="Q66" s="25"/>
      <c r="R66" s="25"/>
      <c r="S66" s="27" t="s">
        <v>564</v>
      </c>
      <c r="T66" s="31"/>
      <c r="U66" s="25"/>
      <c r="V66" s="34"/>
      <c r="W66" s="25"/>
      <c r="X66" s="25"/>
    </row>
    <row r="67" spans="2:24" s="29" customFormat="1" ht="21" x14ac:dyDescent="0.2">
      <c r="B67" s="41"/>
      <c r="C67" s="41" t="s">
        <v>700</v>
      </c>
      <c r="D67" s="2"/>
      <c r="E67" s="2"/>
      <c r="F67" s="2"/>
      <c r="G67" s="2"/>
      <c r="H67" s="2"/>
      <c r="J67" s="25"/>
      <c r="K67" s="25"/>
      <c r="L67" s="25"/>
      <c r="Q67" s="25"/>
      <c r="R67" s="25"/>
      <c r="S67" s="28" t="s">
        <v>565</v>
      </c>
      <c r="T67" s="25"/>
      <c r="U67" s="25"/>
      <c r="V67" s="34"/>
      <c r="W67" s="25"/>
      <c r="X67" s="25"/>
    </row>
    <row r="68" spans="2:24" s="29" customFormat="1" ht="20.25" customHeight="1" x14ac:dyDescent="0.2">
      <c r="D68" s="2"/>
      <c r="E68" s="2"/>
      <c r="F68" s="2"/>
      <c r="G68" s="2"/>
      <c r="H68" s="2"/>
      <c r="J68" s="25"/>
      <c r="K68" s="25"/>
      <c r="L68" s="25"/>
      <c r="Q68" s="25"/>
      <c r="R68" s="25"/>
      <c r="S68" s="26" t="s">
        <v>566</v>
      </c>
      <c r="T68" s="25"/>
      <c r="U68" s="25"/>
      <c r="V68" s="35"/>
      <c r="W68" s="25"/>
      <c r="X68" s="25"/>
    </row>
    <row r="69" spans="2:24" ht="16.5" customHeight="1" x14ac:dyDescent="0.2">
      <c r="J69" s="25"/>
      <c r="K69" s="25"/>
      <c r="M69" s="2"/>
      <c r="N69" s="2"/>
      <c r="O69" s="2"/>
      <c r="P69" s="29"/>
      <c r="Q69" s="25"/>
      <c r="S69" s="36"/>
      <c r="T69" s="32"/>
      <c r="V69" s="17"/>
      <c r="W69" s="25"/>
    </row>
    <row r="70" spans="2:24" ht="16.5" customHeight="1" x14ac:dyDescent="0.2">
      <c r="J70" s="2"/>
      <c r="K70" s="14"/>
      <c r="M70" s="2"/>
      <c r="N70" s="2"/>
      <c r="O70" s="2"/>
      <c r="P70" s="29"/>
      <c r="Q70" s="25"/>
      <c r="S70" s="19" t="s">
        <v>765</v>
      </c>
      <c r="T70" s="33"/>
      <c r="V70" s="37"/>
      <c r="W70" s="25"/>
    </row>
    <row r="71" spans="2:24" ht="16.5" customHeight="1" x14ac:dyDescent="0.2">
      <c r="M71" s="2"/>
      <c r="N71" s="2"/>
      <c r="O71" s="2"/>
      <c r="P71" s="29"/>
      <c r="Q71" s="25"/>
      <c r="S71" s="15" t="s">
        <v>567</v>
      </c>
      <c r="V71" s="37"/>
      <c r="W71" s="25"/>
    </row>
    <row r="72" spans="2:24" ht="16.5" customHeight="1" x14ac:dyDescent="0.2">
      <c r="K72" s="14"/>
      <c r="M72" s="2"/>
      <c r="N72" s="2"/>
      <c r="O72" s="2"/>
      <c r="P72" s="2"/>
      <c r="S72" s="15" t="s">
        <v>568</v>
      </c>
      <c r="V72" s="37"/>
    </row>
    <row r="73" spans="2:24" x14ac:dyDescent="0.2">
      <c r="M73" s="2"/>
      <c r="N73" s="2"/>
      <c r="O73" s="2"/>
      <c r="P73" s="2"/>
      <c r="S73" s="20" t="s">
        <v>558</v>
      </c>
      <c r="V73" s="39"/>
    </row>
    <row r="74" spans="2:24" ht="13.5" thickBot="1" x14ac:dyDescent="0.25">
      <c r="J74" s="32"/>
      <c r="P74" s="2"/>
      <c r="S74" s="40"/>
      <c r="T74" s="38"/>
      <c r="U74" s="38"/>
      <c r="V74" s="16"/>
    </row>
    <row r="75" spans="2:24" x14ac:dyDescent="0.2">
      <c r="P75" s="2"/>
    </row>
  </sheetData>
  <mergeCells count="66">
    <mergeCell ref="G24:H24"/>
    <mergeCell ref="B24:F24"/>
    <mergeCell ref="J4:W4"/>
    <mergeCell ref="P6:T7"/>
    <mergeCell ref="S8:T8"/>
    <mergeCell ref="B19:F19"/>
    <mergeCell ref="G19:H19"/>
    <mergeCell ref="B4:H4"/>
    <mergeCell ref="B13:H13"/>
    <mergeCell ref="B14:H15"/>
    <mergeCell ref="B18:H18"/>
    <mergeCell ref="B20:F20"/>
    <mergeCell ref="G20:H20"/>
    <mergeCell ref="P50:Q50"/>
    <mergeCell ref="S10:T10"/>
    <mergeCell ref="V6:W7"/>
    <mergeCell ref="J8:K8"/>
    <mergeCell ref="M8:N8"/>
    <mergeCell ref="P8:Q8"/>
    <mergeCell ref="V8:W8"/>
    <mergeCell ref="J6:N7"/>
    <mergeCell ref="J47:K47"/>
    <mergeCell ref="M39:N39"/>
    <mergeCell ref="P35:Q35"/>
    <mergeCell ref="V10:W10"/>
    <mergeCell ref="J10:K10"/>
    <mergeCell ref="P10:Q10"/>
    <mergeCell ref="J19:K19"/>
    <mergeCell ref="J35:K35"/>
    <mergeCell ref="P23:Q23"/>
    <mergeCell ref="M17:N17"/>
    <mergeCell ref="M10:N10"/>
    <mergeCell ref="B23:F23"/>
    <mergeCell ref="G23:H23"/>
    <mergeCell ref="B22:F22"/>
    <mergeCell ref="G22:H22"/>
    <mergeCell ref="B21:F21"/>
    <mergeCell ref="G21:H21"/>
    <mergeCell ref="G25:H25"/>
    <mergeCell ref="V35:W35"/>
    <mergeCell ref="V26:W26"/>
    <mergeCell ref="S35:T35"/>
    <mergeCell ref="B29:F29"/>
    <mergeCell ref="B27:F27"/>
    <mergeCell ref="M27:N27"/>
    <mergeCell ref="G29:H29"/>
    <mergeCell ref="G27:H27"/>
    <mergeCell ref="B26:F26"/>
    <mergeCell ref="G26:H26"/>
    <mergeCell ref="B25:F25"/>
    <mergeCell ref="B28:F28"/>
    <mergeCell ref="G28:H28"/>
    <mergeCell ref="B30:F30"/>
    <mergeCell ref="G30:H30"/>
    <mergeCell ref="B36:F36"/>
    <mergeCell ref="G36:H36"/>
    <mergeCell ref="B31:F31"/>
    <mergeCell ref="G31:H31"/>
    <mergeCell ref="B32:F32"/>
    <mergeCell ref="G32:H32"/>
    <mergeCell ref="G34:H34"/>
    <mergeCell ref="B34:F34"/>
    <mergeCell ref="G35:H35"/>
    <mergeCell ref="B35:F35"/>
    <mergeCell ref="B33:F33"/>
    <mergeCell ref="G33:H33"/>
  </mergeCells>
  <phoneticPr fontId="2"/>
  <pageMargins left="0.23622047244094491" right="0.23622047244094491" top="0.74803149606299213" bottom="0.74803149606299213" header="0.31496062992125984" footer="0.31496062992125984"/>
  <pageSetup paperSize="9" scale="4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R119"/>
  <sheetViews>
    <sheetView topLeftCell="H89" zoomScale="70" zoomScaleNormal="70" workbookViewId="0">
      <selection activeCell="Q6" activeCellId="1" sqref="H6:H94 Q6:Q119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8" ht="19" x14ac:dyDescent="0.2">
      <c r="B2" s="310" t="s">
        <v>54</v>
      </c>
      <c r="C2" s="310"/>
      <c r="D2" s="310"/>
      <c r="E2" s="23"/>
    </row>
    <row r="3" spans="2:18" ht="13.5" thickBot="1" x14ac:dyDescent="0.25">
      <c r="B3" s="23"/>
      <c r="C3" s="23"/>
      <c r="D3" s="23"/>
      <c r="E3" s="23"/>
    </row>
    <row r="4" spans="2:18" ht="13.5" thickBot="1" x14ac:dyDescent="0.25">
      <c r="B4" s="311" t="s">
        <v>702</v>
      </c>
      <c r="C4" s="312"/>
      <c r="D4" s="312"/>
      <c r="E4" s="312"/>
      <c r="F4" s="312"/>
      <c r="G4" s="312"/>
      <c r="H4" s="312"/>
      <c r="I4" s="313"/>
      <c r="K4" s="311" t="s">
        <v>702</v>
      </c>
      <c r="L4" s="312"/>
      <c r="M4" s="312"/>
      <c r="N4" s="312"/>
      <c r="O4" s="312"/>
      <c r="P4" s="312"/>
      <c r="Q4" s="312"/>
      <c r="R4" s="313"/>
    </row>
    <row r="5" spans="2:18" ht="13.5" thickBot="1" x14ac:dyDescent="0.25">
      <c r="B5" s="9" t="s">
        <v>55</v>
      </c>
      <c r="C5" s="10" t="s">
        <v>201</v>
      </c>
      <c r="D5" s="3" t="s">
        <v>39</v>
      </c>
      <c r="E5" s="7" t="s">
        <v>56</v>
      </c>
      <c r="F5" s="8" t="s">
        <v>57</v>
      </c>
      <c r="G5" s="21" t="s">
        <v>163</v>
      </c>
      <c r="H5" s="43" t="s">
        <v>770</v>
      </c>
      <c r="I5" s="42" t="s">
        <v>771</v>
      </c>
      <c r="K5" s="9" t="s">
        <v>55</v>
      </c>
      <c r="L5" s="10" t="s">
        <v>201</v>
      </c>
      <c r="M5" s="3" t="s">
        <v>39</v>
      </c>
      <c r="N5" s="7" t="s">
        <v>56</v>
      </c>
      <c r="O5" s="8" t="s">
        <v>57</v>
      </c>
      <c r="P5" s="21" t="s">
        <v>163</v>
      </c>
      <c r="Q5" s="43" t="s">
        <v>770</v>
      </c>
      <c r="R5" s="42" t="s">
        <v>771</v>
      </c>
    </row>
    <row r="6" spans="2:18" ht="13.5" customHeight="1" x14ac:dyDescent="0.2">
      <c r="B6" s="302" t="s">
        <v>40</v>
      </c>
      <c r="C6" s="308" t="s">
        <v>63</v>
      </c>
      <c r="D6" s="130" t="s">
        <v>65</v>
      </c>
      <c r="E6" s="130" t="s">
        <v>64</v>
      </c>
      <c r="F6" s="139" t="s">
        <v>204</v>
      </c>
      <c r="G6" s="201">
        <v>40817</v>
      </c>
      <c r="H6" s="177">
        <v>70</v>
      </c>
      <c r="I6" s="314" t="s">
        <v>772</v>
      </c>
      <c r="K6" s="325" t="s">
        <v>116</v>
      </c>
      <c r="L6" s="95" t="s">
        <v>437</v>
      </c>
      <c r="M6" s="59" t="s">
        <v>438</v>
      </c>
      <c r="N6" s="96" t="s">
        <v>439</v>
      </c>
      <c r="O6" s="97" t="s">
        <v>440</v>
      </c>
      <c r="P6" s="60" t="s">
        <v>441</v>
      </c>
      <c r="Q6" s="50">
        <v>159</v>
      </c>
      <c r="R6" s="322" t="s">
        <v>773</v>
      </c>
    </row>
    <row r="7" spans="2:18" x14ac:dyDescent="0.2">
      <c r="B7" s="303"/>
      <c r="C7" s="307"/>
      <c r="D7" s="109" t="s">
        <v>206</v>
      </c>
      <c r="E7" s="109" t="s">
        <v>64</v>
      </c>
      <c r="F7" s="113" t="s">
        <v>207</v>
      </c>
      <c r="G7" s="202">
        <v>41122</v>
      </c>
      <c r="H7" s="176">
        <v>62</v>
      </c>
      <c r="I7" s="315"/>
      <c r="K7" s="326"/>
      <c r="L7" s="51" t="s">
        <v>448</v>
      </c>
      <c r="M7" s="52" t="s">
        <v>443</v>
      </c>
      <c r="N7" s="53" t="s">
        <v>450</v>
      </c>
      <c r="O7" s="54" t="s">
        <v>449</v>
      </c>
      <c r="P7" s="55" t="s">
        <v>451</v>
      </c>
      <c r="Q7" s="56">
        <v>155</v>
      </c>
      <c r="R7" s="323"/>
    </row>
    <row r="8" spans="2:18" x14ac:dyDescent="0.2">
      <c r="B8" s="303"/>
      <c r="C8" s="306"/>
      <c r="D8" s="109" t="s">
        <v>0</v>
      </c>
      <c r="E8" s="109" t="s">
        <v>64</v>
      </c>
      <c r="F8" s="113" t="s">
        <v>205</v>
      </c>
      <c r="G8" s="202">
        <v>37712</v>
      </c>
      <c r="H8" s="176">
        <v>58</v>
      </c>
      <c r="I8" s="315"/>
      <c r="K8" s="326"/>
      <c r="L8" s="317" t="s">
        <v>119</v>
      </c>
      <c r="M8" s="48" t="s">
        <v>239</v>
      </c>
      <c r="N8" s="48" t="s">
        <v>120</v>
      </c>
      <c r="O8" s="57" t="s">
        <v>148</v>
      </c>
      <c r="P8" s="49" t="s">
        <v>164</v>
      </c>
      <c r="Q8" s="56">
        <v>147</v>
      </c>
      <c r="R8" s="323"/>
    </row>
    <row r="9" spans="2:18" x14ac:dyDescent="0.2">
      <c r="B9" s="303"/>
      <c r="C9" s="305" t="s">
        <v>73</v>
      </c>
      <c r="D9" s="109" t="s">
        <v>5</v>
      </c>
      <c r="E9" s="110" t="s">
        <v>74</v>
      </c>
      <c r="F9" s="111" t="s">
        <v>75</v>
      </c>
      <c r="G9" s="202">
        <v>39569</v>
      </c>
      <c r="H9" s="176">
        <v>126</v>
      </c>
      <c r="I9" s="315"/>
      <c r="J9" s="13"/>
      <c r="K9" s="326"/>
      <c r="L9" s="318"/>
      <c r="M9" s="52" t="s">
        <v>240</v>
      </c>
      <c r="N9" s="52" t="s">
        <v>120</v>
      </c>
      <c r="O9" s="58" t="s">
        <v>149</v>
      </c>
      <c r="P9" s="55" t="s">
        <v>165</v>
      </c>
      <c r="Q9" s="56">
        <v>100</v>
      </c>
      <c r="R9" s="323"/>
    </row>
    <row r="10" spans="2:18" x14ac:dyDescent="0.2">
      <c r="B10" s="303"/>
      <c r="C10" s="307"/>
      <c r="D10" s="117" t="s">
        <v>549</v>
      </c>
      <c r="E10" s="110" t="s">
        <v>74</v>
      </c>
      <c r="F10" s="111" t="s">
        <v>209</v>
      </c>
      <c r="G10" s="202">
        <v>39965</v>
      </c>
      <c r="H10" s="176">
        <v>142</v>
      </c>
      <c r="I10" s="315"/>
      <c r="J10" s="13"/>
      <c r="K10" s="326"/>
      <c r="L10" s="318"/>
      <c r="M10" s="52" t="s">
        <v>241</v>
      </c>
      <c r="N10" s="52" t="s">
        <v>120</v>
      </c>
      <c r="O10" s="58" t="s">
        <v>121</v>
      </c>
      <c r="P10" s="55" t="s">
        <v>242</v>
      </c>
      <c r="Q10" s="56">
        <v>322</v>
      </c>
      <c r="R10" s="323"/>
    </row>
    <row r="11" spans="2:18" x14ac:dyDescent="0.2">
      <c r="B11" s="303"/>
      <c r="C11" s="306"/>
      <c r="D11" s="109" t="s">
        <v>6</v>
      </c>
      <c r="E11" s="114" t="s">
        <v>74</v>
      </c>
      <c r="F11" s="115" t="s">
        <v>76</v>
      </c>
      <c r="G11" s="202">
        <v>37408</v>
      </c>
      <c r="H11" s="176">
        <v>18</v>
      </c>
      <c r="I11" s="315"/>
      <c r="K11" s="326"/>
      <c r="L11" s="318"/>
      <c r="M11" s="52" t="s">
        <v>243</v>
      </c>
      <c r="N11" s="52" t="s">
        <v>244</v>
      </c>
      <c r="O11" s="58" t="s">
        <v>122</v>
      </c>
      <c r="P11" s="55" t="s">
        <v>245</v>
      </c>
      <c r="Q11" s="56">
        <v>168</v>
      </c>
      <c r="R11" s="323"/>
    </row>
    <row r="12" spans="2:18" x14ac:dyDescent="0.2">
      <c r="B12" s="303"/>
      <c r="C12" s="305" t="s">
        <v>77</v>
      </c>
      <c r="D12" s="109" t="s">
        <v>3</v>
      </c>
      <c r="E12" s="114" t="s">
        <v>78</v>
      </c>
      <c r="F12" s="115" t="s">
        <v>79</v>
      </c>
      <c r="G12" s="202">
        <v>38169</v>
      </c>
      <c r="H12" s="176">
        <v>56</v>
      </c>
      <c r="I12" s="315"/>
      <c r="K12" s="326"/>
      <c r="L12" s="318"/>
      <c r="M12" s="142" t="s">
        <v>246</v>
      </c>
      <c r="N12" s="52" t="s">
        <v>120</v>
      </c>
      <c r="O12" s="58" t="s">
        <v>379</v>
      </c>
      <c r="P12" s="55" t="s">
        <v>166</v>
      </c>
      <c r="Q12" s="56">
        <v>124</v>
      </c>
      <c r="R12" s="323"/>
    </row>
    <row r="13" spans="2:18" x14ac:dyDescent="0.2">
      <c r="B13" s="303"/>
      <c r="C13" s="306"/>
      <c r="D13" s="109" t="s">
        <v>287</v>
      </c>
      <c r="E13" s="114" t="s">
        <v>78</v>
      </c>
      <c r="F13" s="115" t="s">
        <v>292</v>
      </c>
      <c r="G13" s="202">
        <v>40940</v>
      </c>
      <c r="H13" s="176">
        <v>84</v>
      </c>
      <c r="I13" s="315"/>
      <c r="K13" s="326"/>
      <c r="L13" s="320"/>
      <c r="M13" s="142" t="s">
        <v>247</v>
      </c>
      <c r="N13" s="52" t="s">
        <v>120</v>
      </c>
      <c r="O13" s="58" t="s">
        <v>157</v>
      </c>
      <c r="P13" s="55" t="s">
        <v>167</v>
      </c>
      <c r="Q13" s="56">
        <v>107</v>
      </c>
      <c r="R13" s="323"/>
    </row>
    <row r="14" spans="2:18" x14ac:dyDescent="0.2">
      <c r="B14" s="303"/>
      <c r="C14" s="305" t="s">
        <v>66</v>
      </c>
      <c r="D14" s="109" t="s">
        <v>71</v>
      </c>
      <c r="E14" s="110" t="s">
        <v>208</v>
      </c>
      <c r="F14" s="111" t="s">
        <v>72</v>
      </c>
      <c r="G14" s="202">
        <v>40513</v>
      </c>
      <c r="H14" s="176">
        <v>20</v>
      </c>
      <c r="I14" s="315"/>
      <c r="K14" s="326"/>
      <c r="L14" s="317" t="s">
        <v>123</v>
      </c>
      <c r="M14" s="184" t="s">
        <v>376</v>
      </c>
      <c r="N14" s="52" t="s">
        <v>249</v>
      </c>
      <c r="O14" s="58" t="s">
        <v>377</v>
      </c>
      <c r="P14" s="55" t="s">
        <v>378</v>
      </c>
      <c r="Q14" s="56">
        <v>210</v>
      </c>
      <c r="R14" s="323"/>
    </row>
    <row r="15" spans="2:18" x14ac:dyDescent="0.2">
      <c r="B15" s="303"/>
      <c r="C15" s="307"/>
      <c r="D15" s="109" t="s">
        <v>311</v>
      </c>
      <c r="E15" s="110" t="s">
        <v>208</v>
      </c>
      <c r="F15" s="178" t="s">
        <v>310</v>
      </c>
      <c r="G15" s="202">
        <v>41671</v>
      </c>
      <c r="H15" s="176">
        <v>35</v>
      </c>
      <c r="I15" s="315"/>
      <c r="K15" s="326"/>
      <c r="L15" s="318"/>
      <c r="M15" s="52" t="s">
        <v>248</v>
      </c>
      <c r="N15" s="52" t="s">
        <v>249</v>
      </c>
      <c r="O15" s="58" t="s">
        <v>250</v>
      </c>
      <c r="P15" s="55" t="s">
        <v>251</v>
      </c>
      <c r="Q15" s="56">
        <v>147</v>
      </c>
      <c r="R15" s="323"/>
    </row>
    <row r="16" spans="2:18" x14ac:dyDescent="0.2">
      <c r="B16" s="303"/>
      <c r="C16" s="307"/>
      <c r="D16" s="109" t="s">
        <v>1</v>
      </c>
      <c r="E16" s="114" t="s">
        <v>67</v>
      </c>
      <c r="F16" s="115" t="s">
        <v>68</v>
      </c>
      <c r="G16" s="202">
        <v>38504</v>
      </c>
      <c r="H16" s="176">
        <v>23</v>
      </c>
      <c r="I16" s="315"/>
      <c r="K16" s="326"/>
      <c r="L16" s="320"/>
      <c r="M16" s="52" t="s">
        <v>715</v>
      </c>
      <c r="N16" s="52" t="s">
        <v>249</v>
      </c>
      <c r="O16" s="58" t="s">
        <v>722</v>
      </c>
      <c r="P16" s="55" t="s">
        <v>723</v>
      </c>
      <c r="Q16" s="56">
        <v>263</v>
      </c>
      <c r="R16" s="323"/>
    </row>
    <row r="17" spans="2:18" x14ac:dyDescent="0.2">
      <c r="B17" s="303"/>
      <c r="C17" s="307"/>
      <c r="D17" s="109" t="s">
        <v>331</v>
      </c>
      <c r="E17" s="116" t="s">
        <v>332</v>
      </c>
      <c r="F17" s="113" t="s">
        <v>330</v>
      </c>
      <c r="G17" s="202">
        <v>41760</v>
      </c>
      <c r="H17" s="176">
        <v>33</v>
      </c>
      <c r="I17" s="315"/>
      <c r="K17" s="326"/>
      <c r="L17" s="317" t="s">
        <v>124</v>
      </c>
      <c r="M17" s="52" t="s">
        <v>252</v>
      </c>
      <c r="N17" s="52" t="s">
        <v>253</v>
      </c>
      <c r="O17" s="58" t="s">
        <v>254</v>
      </c>
      <c r="P17" s="55" t="s">
        <v>255</v>
      </c>
      <c r="Q17" s="56">
        <v>133</v>
      </c>
      <c r="R17" s="323"/>
    </row>
    <row r="18" spans="2:18" x14ac:dyDescent="0.2">
      <c r="B18" s="303"/>
      <c r="C18" s="307"/>
      <c r="D18" s="109" t="s">
        <v>294</v>
      </c>
      <c r="E18" s="110" t="s">
        <v>69</v>
      </c>
      <c r="F18" s="115" t="s">
        <v>293</v>
      </c>
      <c r="G18" s="202">
        <v>41548</v>
      </c>
      <c r="H18" s="176">
        <v>136</v>
      </c>
      <c r="I18" s="315"/>
      <c r="K18" s="326"/>
      <c r="L18" s="318"/>
      <c r="M18" s="48" t="s">
        <v>561</v>
      </c>
      <c r="N18" s="52" t="s">
        <v>253</v>
      </c>
      <c r="O18" s="58" t="s">
        <v>562</v>
      </c>
      <c r="P18" s="143" t="s">
        <v>563</v>
      </c>
      <c r="Q18" s="56">
        <v>732</v>
      </c>
      <c r="R18" s="323"/>
    </row>
    <row r="19" spans="2:18" x14ac:dyDescent="0.2">
      <c r="B19" s="303"/>
      <c r="C19" s="306"/>
      <c r="D19" s="109" t="s">
        <v>2</v>
      </c>
      <c r="E19" s="110" t="s">
        <v>69</v>
      </c>
      <c r="F19" s="111" t="s">
        <v>70</v>
      </c>
      <c r="G19" s="202">
        <v>38169</v>
      </c>
      <c r="H19" s="176">
        <v>33</v>
      </c>
      <c r="I19" s="315"/>
      <c r="K19" s="326"/>
      <c r="L19" s="318"/>
      <c r="M19" s="48" t="s">
        <v>189</v>
      </c>
      <c r="N19" s="52" t="s">
        <v>253</v>
      </c>
      <c r="O19" s="58" t="s">
        <v>256</v>
      </c>
      <c r="P19" s="55" t="s">
        <v>197</v>
      </c>
      <c r="Q19" s="56">
        <v>417</v>
      </c>
      <c r="R19" s="323"/>
    </row>
    <row r="20" spans="2:18" ht="13.5" customHeight="1" x14ac:dyDescent="0.2">
      <c r="B20" s="303"/>
      <c r="C20" s="305" t="s">
        <v>90</v>
      </c>
      <c r="D20" s="109" t="s">
        <v>15</v>
      </c>
      <c r="E20" s="110" t="s">
        <v>91</v>
      </c>
      <c r="F20" s="111" t="s">
        <v>92</v>
      </c>
      <c r="G20" s="202">
        <v>39965</v>
      </c>
      <c r="H20" s="176">
        <v>141</v>
      </c>
      <c r="I20" s="315"/>
      <c r="K20" s="326"/>
      <c r="L20" s="318"/>
      <c r="M20" s="48" t="s">
        <v>412</v>
      </c>
      <c r="N20" s="52" t="s">
        <v>253</v>
      </c>
      <c r="O20" s="58" t="s">
        <v>413</v>
      </c>
      <c r="P20" s="55" t="s">
        <v>414</v>
      </c>
      <c r="Q20" s="56">
        <v>325</v>
      </c>
      <c r="R20" s="323"/>
    </row>
    <row r="21" spans="2:18" ht="13.5" customHeight="1" x14ac:dyDescent="0.2">
      <c r="B21" s="303"/>
      <c r="C21" s="307"/>
      <c r="D21" s="109" t="s">
        <v>16</v>
      </c>
      <c r="E21" s="110" t="s">
        <v>91</v>
      </c>
      <c r="F21" s="111" t="s">
        <v>93</v>
      </c>
      <c r="G21" s="202">
        <v>40299</v>
      </c>
      <c r="H21" s="176">
        <v>126</v>
      </c>
      <c r="I21" s="315"/>
      <c r="K21" s="326"/>
      <c r="L21" s="318"/>
      <c r="M21" s="48" t="s">
        <v>432</v>
      </c>
      <c r="N21" s="52" t="s">
        <v>253</v>
      </c>
      <c r="O21" s="58" t="s">
        <v>434</v>
      </c>
      <c r="P21" s="55" t="s">
        <v>433</v>
      </c>
      <c r="Q21" s="56">
        <v>589</v>
      </c>
      <c r="R21" s="323"/>
    </row>
    <row r="22" spans="2:18" x14ac:dyDescent="0.2">
      <c r="B22" s="303"/>
      <c r="C22" s="307"/>
      <c r="D22" s="109" t="s">
        <v>14</v>
      </c>
      <c r="E22" s="109" t="s">
        <v>210</v>
      </c>
      <c r="F22" s="113" t="s">
        <v>94</v>
      </c>
      <c r="G22" s="202">
        <v>38657</v>
      </c>
      <c r="H22" s="176">
        <v>41</v>
      </c>
      <c r="I22" s="315"/>
      <c r="K22" s="326"/>
      <c r="L22" s="318"/>
      <c r="M22" s="48" t="s">
        <v>171</v>
      </c>
      <c r="N22" s="52" t="s">
        <v>253</v>
      </c>
      <c r="O22" s="58" t="s">
        <v>257</v>
      </c>
      <c r="P22" s="144" t="s">
        <v>258</v>
      </c>
      <c r="Q22" s="56">
        <v>277</v>
      </c>
      <c r="R22" s="323"/>
    </row>
    <row r="23" spans="2:18" x14ac:dyDescent="0.2">
      <c r="B23" s="303"/>
      <c r="C23" s="307"/>
      <c r="D23" s="109" t="s">
        <v>13</v>
      </c>
      <c r="E23" s="109" t="s">
        <v>91</v>
      </c>
      <c r="F23" s="113" t="s">
        <v>95</v>
      </c>
      <c r="G23" s="202">
        <v>26024</v>
      </c>
      <c r="H23" s="176">
        <v>42</v>
      </c>
      <c r="I23" s="315"/>
      <c r="K23" s="326"/>
      <c r="L23" s="320"/>
      <c r="M23" s="52" t="s">
        <v>176</v>
      </c>
      <c r="N23" s="52" t="s">
        <v>253</v>
      </c>
      <c r="O23" s="58" t="s">
        <v>259</v>
      </c>
      <c r="P23" s="55" t="s">
        <v>168</v>
      </c>
      <c r="Q23" s="56">
        <v>174</v>
      </c>
      <c r="R23" s="323"/>
    </row>
    <row r="24" spans="2:18" x14ac:dyDescent="0.2">
      <c r="B24" s="303"/>
      <c r="C24" s="307"/>
      <c r="D24" s="109" t="s">
        <v>340</v>
      </c>
      <c r="E24" s="109" t="s">
        <v>91</v>
      </c>
      <c r="F24" s="113" t="s">
        <v>341</v>
      </c>
      <c r="G24" s="202">
        <v>41944</v>
      </c>
      <c r="H24" s="176">
        <v>70</v>
      </c>
      <c r="I24" s="315"/>
      <c r="K24" s="326"/>
      <c r="L24" s="317" t="s">
        <v>117</v>
      </c>
      <c r="M24" s="52" t="s">
        <v>423</v>
      </c>
      <c r="N24" s="52" t="s">
        <v>261</v>
      </c>
      <c r="O24" s="58" t="s">
        <v>424</v>
      </c>
      <c r="P24" s="55" t="s">
        <v>425</v>
      </c>
      <c r="Q24" s="56">
        <v>583</v>
      </c>
      <c r="R24" s="323"/>
    </row>
    <row r="25" spans="2:18" x14ac:dyDescent="0.2">
      <c r="B25" s="303"/>
      <c r="C25" s="307"/>
      <c r="D25" s="109" t="s">
        <v>708</v>
      </c>
      <c r="E25" s="109" t="s">
        <v>709</v>
      </c>
      <c r="F25" s="113" t="s">
        <v>710</v>
      </c>
      <c r="G25" s="202">
        <v>44256</v>
      </c>
      <c r="H25" s="176">
        <v>41</v>
      </c>
      <c r="I25" s="315"/>
      <c r="K25" s="326"/>
      <c r="L25" s="318"/>
      <c r="M25" s="52" t="s">
        <v>137</v>
      </c>
      <c r="N25" s="52" t="s">
        <v>261</v>
      </c>
      <c r="O25" s="58" t="s">
        <v>138</v>
      </c>
      <c r="P25" s="55" t="s">
        <v>225</v>
      </c>
      <c r="Q25" s="56">
        <v>266</v>
      </c>
      <c r="R25" s="323"/>
    </row>
    <row r="26" spans="2:18" x14ac:dyDescent="0.2">
      <c r="B26" s="303"/>
      <c r="C26" s="307"/>
      <c r="D26" s="109" t="s">
        <v>180</v>
      </c>
      <c r="E26" s="109" t="s">
        <v>91</v>
      </c>
      <c r="F26" s="113" t="s">
        <v>181</v>
      </c>
      <c r="G26" s="202">
        <v>35855</v>
      </c>
      <c r="H26" s="176">
        <v>85</v>
      </c>
      <c r="I26" s="315"/>
      <c r="K26" s="326"/>
      <c r="L26" s="318"/>
      <c r="M26" s="52" t="s">
        <v>284</v>
      </c>
      <c r="N26" s="52" t="s">
        <v>261</v>
      </c>
      <c r="O26" s="58" t="s">
        <v>303</v>
      </c>
      <c r="P26" s="55" t="s">
        <v>304</v>
      </c>
      <c r="Q26" s="56">
        <v>65</v>
      </c>
      <c r="R26" s="323"/>
    </row>
    <row r="27" spans="2:18" x14ac:dyDescent="0.2">
      <c r="B27" s="303"/>
      <c r="C27" s="307"/>
      <c r="D27" s="109" t="s">
        <v>296</v>
      </c>
      <c r="E27" s="109" t="s">
        <v>91</v>
      </c>
      <c r="F27" s="113" t="s">
        <v>295</v>
      </c>
      <c r="G27" s="202">
        <v>26330</v>
      </c>
      <c r="H27" s="176">
        <v>85</v>
      </c>
      <c r="I27" s="315"/>
      <c r="K27" s="326"/>
      <c r="L27" s="318"/>
      <c r="M27" s="52" t="s">
        <v>285</v>
      </c>
      <c r="N27" s="52" t="s">
        <v>261</v>
      </c>
      <c r="O27" s="58" t="s">
        <v>305</v>
      </c>
      <c r="P27" s="55" t="s">
        <v>221</v>
      </c>
      <c r="Q27" s="56">
        <v>103</v>
      </c>
      <c r="R27" s="323"/>
    </row>
    <row r="28" spans="2:18" ht="13.5" thickBot="1" x14ac:dyDescent="0.25">
      <c r="B28" s="303"/>
      <c r="C28" s="306"/>
      <c r="D28" s="109" t="s">
        <v>211</v>
      </c>
      <c r="E28" s="109" t="s">
        <v>91</v>
      </c>
      <c r="F28" s="113" t="s">
        <v>182</v>
      </c>
      <c r="G28" s="202">
        <v>35855</v>
      </c>
      <c r="H28" s="176">
        <v>48</v>
      </c>
      <c r="I28" s="315"/>
      <c r="K28" s="327"/>
      <c r="L28" s="319"/>
      <c r="M28" s="145" t="s">
        <v>260</v>
      </c>
      <c r="N28" s="145" t="s">
        <v>261</v>
      </c>
      <c r="O28" s="146" t="s">
        <v>118</v>
      </c>
      <c r="P28" s="147" t="s">
        <v>232</v>
      </c>
      <c r="Q28" s="148">
        <v>923</v>
      </c>
      <c r="R28" s="323"/>
    </row>
    <row r="29" spans="2:18" x14ac:dyDescent="0.2">
      <c r="B29" s="303"/>
      <c r="C29" s="305" t="s">
        <v>86</v>
      </c>
      <c r="D29" s="113" t="s">
        <v>336</v>
      </c>
      <c r="E29" s="114" t="s">
        <v>380</v>
      </c>
      <c r="F29" s="115" t="s">
        <v>381</v>
      </c>
      <c r="G29" s="202">
        <v>41883</v>
      </c>
      <c r="H29" s="176">
        <v>66</v>
      </c>
      <c r="I29" s="315"/>
      <c r="K29" s="325" t="s">
        <v>141</v>
      </c>
      <c r="L29" s="321" t="s">
        <v>193</v>
      </c>
      <c r="M29" s="59" t="s">
        <v>192</v>
      </c>
      <c r="N29" s="59" t="s">
        <v>270</v>
      </c>
      <c r="O29" s="149" t="s">
        <v>271</v>
      </c>
      <c r="P29" s="60" t="s">
        <v>194</v>
      </c>
      <c r="Q29" s="50">
        <v>120</v>
      </c>
      <c r="R29" s="323"/>
    </row>
    <row r="30" spans="2:18" x14ac:dyDescent="0.2">
      <c r="B30" s="303"/>
      <c r="C30" s="307"/>
      <c r="D30" s="113" t="s">
        <v>382</v>
      </c>
      <c r="E30" s="109" t="s">
        <v>383</v>
      </c>
      <c r="F30" s="113" t="s">
        <v>87</v>
      </c>
      <c r="G30" s="202">
        <v>38657</v>
      </c>
      <c r="H30" s="176">
        <v>159</v>
      </c>
      <c r="I30" s="315"/>
      <c r="K30" s="326"/>
      <c r="L30" s="318"/>
      <c r="M30" s="182" t="s">
        <v>190</v>
      </c>
      <c r="N30" s="52" t="s">
        <v>272</v>
      </c>
      <c r="O30" s="58" t="s">
        <v>273</v>
      </c>
      <c r="P30" s="55" t="s">
        <v>195</v>
      </c>
      <c r="Q30" s="56">
        <v>116</v>
      </c>
      <c r="R30" s="323"/>
    </row>
    <row r="31" spans="2:18" x14ac:dyDescent="0.2">
      <c r="B31" s="303"/>
      <c r="C31" s="307"/>
      <c r="D31" s="113" t="s">
        <v>384</v>
      </c>
      <c r="E31" s="114" t="s">
        <v>88</v>
      </c>
      <c r="F31" s="115" t="s">
        <v>89</v>
      </c>
      <c r="G31" s="202">
        <v>38504</v>
      </c>
      <c r="H31" s="176">
        <v>98</v>
      </c>
      <c r="I31" s="315"/>
      <c r="K31" s="326"/>
      <c r="L31" s="320"/>
      <c r="M31" s="52" t="s">
        <v>274</v>
      </c>
      <c r="N31" s="52" t="s">
        <v>275</v>
      </c>
      <c r="O31" s="58" t="s">
        <v>191</v>
      </c>
      <c r="P31" s="55" t="s">
        <v>196</v>
      </c>
      <c r="Q31" s="56">
        <v>124</v>
      </c>
      <c r="R31" s="323"/>
    </row>
    <row r="32" spans="2:18" x14ac:dyDescent="0.2">
      <c r="B32" s="303"/>
      <c r="C32" s="306"/>
      <c r="D32" s="109" t="s">
        <v>375</v>
      </c>
      <c r="E32" s="114" t="s">
        <v>88</v>
      </c>
      <c r="F32" s="115" t="s">
        <v>385</v>
      </c>
      <c r="G32" s="202">
        <v>42156</v>
      </c>
      <c r="H32" s="176">
        <v>93</v>
      </c>
      <c r="I32" s="315"/>
      <c r="K32" s="326"/>
      <c r="L32" s="317" t="s">
        <v>145</v>
      </c>
      <c r="M32" s="48" t="s">
        <v>276</v>
      </c>
      <c r="N32" s="48" t="s">
        <v>277</v>
      </c>
      <c r="O32" s="57" t="s">
        <v>144</v>
      </c>
      <c r="P32" s="150" t="s">
        <v>169</v>
      </c>
      <c r="Q32" s="56">
        <v>128</v>
      </c>
      <c r="R32" s="323"/>
    </row>
    <row r="33" spans="2:18" x14ac:dyDescent="0.2">
      <c r="B33" s="303"/>
      <c r="C33" s="305" t="s">
        <v>96</v>
      </c>
      <c r="D33" s="109" t="s">
        <v>705</v>
      </c>
      <c r="E33" s="114" t="s">
        <v>706</v>
      </c>
      <c r="F33" s="115" t="s">
        <v>707</v>
      </c>
      <c r="G33" s="202">
        <v>44501</v>
      </c>
      <c r="H33" s="176">
        <v>75</v>
      </c>
      <c r="I33" s="315"/>
      <c r="K33" s="326"/>
      <c r="L33" s="318"/>
      <c r="M33" s="151" t="s">
        <v>317</v>
      </c>
      <c r="N33" s="48" t="s">
        <v>277</v>
      </c>
      <c r="O33" s="152" t="s">
        <v>318</v>
      </c>
      <c r="P33" s="153" t="s">
        <v>319</v>
      </c>
      <c r="Q33" s="56">
        <v>130</v>
      </c>
      <c r="R33" s="323"/>
    </row>
    <row r="34" spans="2:18" ht="13.5" thickBot="1" x14ac:dyDescent="0.25">
      <c r="B34" s="303"/>
      <c r="C34" s="307"/>
      <c r="D34" s="109" t="s">
        <v>19</v>
      </c>
      <c r="E34" s="110" t="s">
        <v>97</v>
      </c>
      <c r="F34" s="111" t="s">
        <v>99</v>
      </c>
      <c r="G34" s="202">
        <v>38047</v>
      </c>
      <c r="H34" s="176">
        <v>147</v>
      </c>
      <c r="I34" s="315"/>
      <c r="K34" s="327"/>
      <c r="L34" s="319"/>
      <c r="M34" s="154" t="s">
        <v>278</v>
      </c>
      <c r="N34" s="154" t="s">
        <v>279</v>
      </c>
      <c r="O34" s="155" t="s">
        <v>146</v>
      </c>
      <c r="P34" s="156" t="s">
        <v>170</v>
      </c>
      <c r="Q34" s="148">
        <v>117</v>
      </c>
      <c r="R34" s="323"/>
    </row>
    <row r="35" spans="2:18" x14ac:dyDescent="0.2">
      <c r="B35" s="303"/>
      <c r="C35" s="307"/>
      <c r="D35" s="109" t="s">
        <v>17</v>
      </c>
      <c r="E35" s="109" t="s">
        <v>212</v>
      </c>
      <c r="F35" s="113" t="s">
        <v>98</v>
      </c>
      <c r="G35" s="202">
        <v>38687</v>
      </c>
      <c r="H35" s="176">
        <v>191</v>
      </c>
      <c r="I35" s="315"/>
      <c r="K35" s="325" t="s">
        <v>142</v>
      </c>
      <c r="L35" s="321" t="s">
        <v>394</v>
      </c>
      <c r="M35" s="59" t="s">
        <v>387</v>
      </c>
      <c r="N35" s="59" t="s">
        <v>391</v>
      </c>
      <c r="O35" s="149" t="s">
        <v>393</v>
      </c>
      <c r="P35" s="157" t="s">
        <v>395</v>
      </c>
      <c r="Q35" s="183">
        <v>80</v>
      </c>
      <c r="R35" s="323"/>
    </row>
    <row r="36" spans="2:18" x14ac:dyDescent="0.2">
      <c r="B36" s="303"/>
      <c r="C36" s="307"/>
      <c r="D36" s="109" t="s">
        <v>297</v>
      </c>
      <c r="E36" s="110" t="s">
        <v>97</v>
      </c>
      <c r="F36" s="111" t="s">
        <v>298</v>
      </c>
      <c r="G36" s="202">
        <v>39569</v>
      </c>
      <c r="H36" s="176">
        <v>43</v>
      </c>
      <c r="I36" s="315"/>
      <c r="K36" s="326"/>
      <c r="L36" s="318"/>
      <c r="M36" s="48" t="s">
        <v>388</v>
      </c>
      <c r="N36" s="48" t="s">
        <v>389</v>
      </c>
      <c r="O36" s="57" t="s">
        <v>392</v>
      </c>
      <c r="P36" s="150" t="s">
        <v>396</v>
      </c>
      <c r="Q36" s="164">
        <v>110</v>
      </c>
      <c r="R36" s="323"/>
    </row>
    <row r="37" spans="2:18" x14ac:dyDescent="0.2">
      <c r="B37" s="303"/>
      <c r="C37" s="307"/>
      <c r="D37" s="109" t="s">
        <v>288</v>
      </c>
      <c r="E37" s="110" t="s">
        <v>97</v>
      </c>
      <c r="F37" s="115" t="s">
        <v>299</v>
      </c>
      <c r="G37" s="202">
        <v>41306</v>
      </c>
      <c r="H37" s="176">
        <v>36</v>
      </c>
      <c r="I37" s="315"/>
      <c r="K37" s="326"/>
      <c r="L37" s="320"/>
      <c r="M37" s="48" t="s">
        <v>386</v>
      </c>
      <c r="N37" s="48" t="s">
        <v>389</v>
      </c>
      <c r="O37" s="57" t="s">
        <v>390</v>
      </c>
      <c r="P37" s="150" t="s">
        <v>397</v>
      </c>
      <c r="Q37" s="164">
        <v>379</v>
      </c>
      <c r="R37" s="323"/>
    </row>
    <row r="38" spans="2:18" x14ac:dyDescent="0.2">
      <c r="B38" s="303"/>
      <c r="C38" s="307"/>
      <c r="D38" s="109" t="s">
        <v>18</v>
      </c>
      <c r="E38" s="114" t="s">
        <v>97</v>
      </c>
      <c r="F38" s="115" t="s">
        <v>100</v>
      </c>
      <c r="G38" s="202">
        <v>40238</v>
      </c>
      <c r="H38" s="176">
        <v>88</v>
      </c>
      <c r="I38" s="315"/>
      <c r="K38" s="326"/>
      <c r="L38" s="317" t="s">
        <v>145</v>
      </c>
      <c r="M38" s="48" t="s">
        <v>361</v>
      </c>
      <c r="N38" s="48" t="s">
        <v>363</v>
      </c>
      <c r="O38" s="57" t="s">
        <v>365</v>
      </c>
      <c r="P38" s="150" t="s">
        <v>366</v>
      </c>
      <c r="Q38" s="164">
        <v>134</v>
      </c>
      <c r="R38" s="323"/>
    </row>
    <row r="39" spans="2:18" x14ac:dyDescent="0.2">
      <c r="B39" s="303"/>
      <c r="C39" s="306"/>
      <c r="D39" s="109" t="s">
        <v>415</v>
      </c>
      <c r="E39" s="114" t="s">
        <v>97</v>
      </c>
      <c r="F39" s="115" t="s">
        <v>416</v>
      </c>
      <c r="G39" s="202">
        <v>42036</v>
      </c>
      <c r="H39" s="176">
        <v>32</v>
      </c>
      <c r="I39" s="315"/>
      <c r="K39" s="326"/>
      <c r="L39" s="320"/>
      <c r="M39" s="52" t="s">
        <v>362</v>
      </c>
      <c r="N39" s="52" t="s">
        <v>364</v>
      </c>
      <c r="O39" s="58" t="s">
        <v>367</v>
      </c>
      <c r="P39" s="158" t="s">
        <v>368</v>
      </c>
      <c r="Q39" s="164">
        <v>131</v>
      </c>
      <c r="R39" s="323"/>
    </row>
    <row r="40" spans="2:18" x14ac:dyDescent="0.2">
      <c r="B40" s="303"/>
      <c r="C40" s="305" t="s">
        <v>61</v>
      </c>
      <c r="D40" s="109" t="s">
        <v>4</v>
      </c>
      <c r="E40" s="110" t="s">
        <v>62</v>
      </c>
      <c r="F40" s="111" t="s">
        <v>203</v>
      </c>
      <c r="G40" s="202">
        <v>37530</v>
      </c>
      <c r="H40" s="176">
        <v>307</v>
      </c>
      <c r="I40" s="315"/>
      <c r="K40" s="326"/>
      <c r="L40" s="51" t="s">
        <v>356</v>
      </c>
      <c r="M40" s="151" t="s">
        <v>357</v>
      </c>
      <c r="N40" s="151" t="s">
        <v>358</v>
      </c>
      <c r="O40" s="152" t="s">
        <v>359</v>
      </c>
      <c r="P40" s="153" t="s">
        <v>360</v>
      </c>
      <c r="Q40" s="185">
        <v>204</v>
      </c>
      <c r="R40" s="323"/>
    </row>
    <row r="41" spans="2:18" x14ac:dyDescent="0.2">
      <c r="B41" s="303"/>
      <c r="C41" s="306"/>
      <c r="D41" s="109" t="s">
        <v>713</v>
      </c>
      <c r="E41" s="110" t="s">
        <v>719</v>
      </c>
      <c r="F41" s="111" t="s">
        <v>720</v>
      </c>
      <c r="G41" s="202">
        <v>43497</v>
      </c>
      <c r="H41" s="176">
        <v>145</v>
      </c>
      <c r="I41" s="315"/>
      <c r="K41" s="326"/>
      <c r="L41" s="51" t="s">
        <v>733</v>
      </c>
      <c r="M41" s="52" t="s">
        <v>716</v>
      </c>
      <c r="N41" s="52" t="s">
        <v>724</v>
      </c>
      <c r="O41" s="58" t="s">
        <v>725</v>
      </c>
      <c r="P41" s="158" t="s">
        <v>727</v>
      </c>
      <c r="Q41" s="185">
        <v>237</v>
      </c>
      <c r="R41" s="323"/>
    </row>
    <row r="42" spans="2:18" ht="13.5" thickBot="1" x14ac:dyDescent="0.25">
      <c r="B42" s="303"/>
      <c r="C42" s="305" t="s">
        <v>38</v>
      </c>
      <c r="D42" s="109" t="s">
        <v>289</v>
      </c>
      <c r="E42" s="110" t="s">
        <v>58</v>
      </c>
      <c r="F42" s="111" t="s">
        <v>306</v>
      </c>
      <c r="G42" s="202">
        <v>41244</v>
      </c>
      <c r="H42" s="176">
        <v>48</v>
      </c>
      <c r="I42" s="315"/>
      <c r="K42" s="327"/>
      <c r="L42" s="107" t="s">
        <v>734</v>
      </c>
      <c r="M42" s="154" t="s">
        <v>717</v>
      </c>
      <c r="N42" s="154" t="s">
        <v>729</v>
      </c>
      <c r="O42" s="155" t="s">
        <v>726</v>
      </c>
      <c r="P42" s="156" t="s">
        <v>728</v>
      </c>
      <c r="Q42" s="168">
        <v>192</v>
      </c>
      <c r="R42" s="323"/>
    </row>
    <row r="43" spans="2:18" x14ac:dyDescent="0.2">
      <c r="B43" s="303"/>
      <c r="C43" s="307"/>
      <c r="D43" s="109" t="s">
        <v>12</v>
      </c>
      <c r="E43" s="110" t="s">
        <v>58</v>
      </c>
      <c r="F43" s="111" t="s">
        <v>60</v>
      </c>
      <c r="G43" s="202">
        <v>38231</v>
      </c>
      <c r="H43" s="176">
        <v>82</v>
      </c>
      <c r="I43" s="315"/>
      <c r="K43" s="325" t="s">
        <v>348</v>
      </c>
      <c r="L43" s="321" t="s">
        <v>346</v>
      </c>
      <c r="M43" s="59" t="s">
        <v>352</v>
      </c>
      <c r="N43" s="186" t="s">
        <v>349</v>
      </c>
      <c r="O43" s="149" t="s">
        <v>342</v>
      </c>
      <c r="P43" s="211">
        <v>38047</v>
      </c>
      <c r="Q43" s="183">
        <v>109</v>
      </c>
      <c r="R43" s="323"/>
    </row>
    <row r="44" spans="2:18" x14ac:dyDescent="0.2">
      <c r="B44" s="303"/>
      <c r="C44" s="307"/>
      <c r="D44" s="109" t="s">
        <v>11</v>
      </c>
      <c r="E44" s="109" t="s">
        <v>58</v>
      </c>
      <c r="F44" s="113" t="s">
        <v>59</v>
      </c>
      <c r="G44" s="202">
        <v>37043</v>
      </c>
      <c r="H44" s="176">
        <v>99</v>
      </c>
      <c r="I44" s="315"/>
      <c r="K44" s="326"/>
      <c r="L44" s="318"/>
      <c r="M44" s="52" t="s">
        <v>353</v>
      </c>
      <c r="N44" s="159" t="s">
        <v>349</v>
      </c>
      <c r="O44" s="58" t="s">
        <v>343</v>
      </c>
      <c r="P44" s="210">
        <v>36861</v>
      </c>
      <c r="Q44" s="164">
        <v>24</v>
      </c>
      <c r="R44" s="323"/>
    </row>
    <row r="45" spans="2:18" x14ac:dyDescent="0.2">
      <c r="B45" s="303"/>
      <c r="C45" s="306"/>
      <c r="D45" s="109" t="s">
        <v>10</v>
      </c>
      <c r="E45" s="110" t="s">
        <v>58</v>
      </c>
      <c r="F45" s="111" t="s">
        <v>202</v>
      </c>
      <c r="G45" s="202">
        <v>39022</v>
      </c>
      <c r="H45" s="176">
        <v>196</v>
      </c>
      <c r="I45" s="315"/>
      <c r="K45" s="326"/>
      <c r="L45" s="320"/>
      <c r="M45" s="52" t="s">
        <v>354</v>
      </c>
      <c r="N45" s="159" t="s">
        <v>350</v>
      </c>
      <c r="O45" s="58" t="s">
        <v>344</v>
      </c>
      <c r="P45" s="210">
        <v>40603</v>
      </c>
      <c r="Q45" s="164">
        <v>106</v>
      </c>
      <c r="R45" s="323"/>
    </row>
    <row r="46" spans="2:18" ht="13.5" thickBot="1" x14ac:dyDescent="0.25">
      <c r="B46" s="303"/>
      <c r="C46" s="305" t="s">
        <v>80</v>
      </c>
      <c r="D46" s="109" t="s">
        <v>398</v>
      </c>
      <c r="E46" s="114" t="s">
        <v>401</v>
      </c>
      <c r="F46" s="111" t="s">
        <v>402</v>
      </c>
      <c r="G46" s="202">
        <v>42370</v>
      </c>
      <c r="H46" s="176">
        <v>417</v>
      </c>
      <c r="I46" s="315"/>
      <c r="K46" s="326"/>
      <c r="L46" s="106" t="s">
        <v>347</v>
      </c>
      <c r="M46" s="160" t="s">
        <v>355</v>
      </c>
      <c r="N46" s="160" t="s">
        <v>351</v>
      </c>
      <c r="O46" s="161" t="s">
        <v>345</v>
      </c>
      <c r="P46" s="212">
        <v>39479</v>
      </c>
      <c r="Q46" s="168">
        <v>73</v>
      </c>
      <c r="R46" s="323"/>
    </row>
    <row r="47" spans="2:18" x14ac:dyDescent="0.2">
      <c r="B47" s="303"/>
      <c r="C47" s="307"/>
      <c r="D47" s="109" t="s">
        <v>400</v>
      </c>
      <c r="E47" s="110" t="s">
        <v>81</v>
      </c>
      <c r="F47" s="111" t="s">
        <v>403</v>
      </c>
      <c r="G47" s="202">
        <v>41699</v>
      </c>
      <c r="H47" s="176">
        <v>45</v>
      </c>
      <c r="I47" s="315"/>
      <c r="K47" s="326"/>
      <c r="L47" s="321" t="s">
        <v>488</v>
      </c>
      <c r="M47" s="162" t="s">
        <v>484</v>
      </c>
      <c r="N47" s="59" t="s">
        <v>489</v>
      </c>
      <c r="O47" s="149" t="s">
        <v>490</v>
      </c>
      <c r="P47" s="211">
        <v>34274</v>
      </c>
      <c r="Q47" s="166">
        <v>20</v>
      </c>
      <c r="R47" s="323"/>
    </row>
    <row r="48" spans="2:18" x14ac:dyDescent="0.2">
      <c r="B48" s="303"/>
      <c r="C48" s="307"/>
      <c r="D48" s="117" t="s">
        <v>9</v>
      </c>
      <c r="E48" s="110" t="s">
        <v>81</v>
      </c>
      <c r="F48" s="111" t="s">
        <v>82</v>
      </c>
      <c r="G48" s="202">
        <v>38534</v>
      </c>
      <c r="H48" s="176">
        <v>99</v>
      </c>
      <c r="I48" s="315"/>
      <c r="K48" s="326"/>
      <c r="L48" s="318"/>
      <c r="M48" s="163" t="s">
        <v>480</v>
      </c>
      <c r="N48" s="52" t="s">
        <v>489</v>
      </c>
      <c r="O48" s="58" t="s">
        <v>491</v>
      </c>
      <c r="P48" s="210">
        <v>38018</v>
      </c>
      <c r="Q48" s="164">
        <v>81</v>
      </c>
      <c r="R48" s="323"/>
    </row>
    <row r="49" spans="2:18" x14ac:dyDescent="0.2">
      <c r="B49" s="303"/>
      <c r="C49" s="307"/>
      <c r="D49" s="117" t="s">
        <v>714</v>
      </c>
      <c r="E49" s="110" t="s">
        <v>81</v>
      </c>
      <c r="F49" s="111" t="s">
        <v>721</v>
      </c>
      <c r="G49" s="202">
        <v>43497</v>
      </c>
      <c r="H49" s="176">
        <v>269</v>
      </c>
      <c r="I49" s="315"/>
      <c r="K49" s="326"/>
      <c r="L49" s="318"/>
      <c r="M49" s="163" t="s">
        <v>481</v>
      </c>
      <c r="N49" s="52" t="s">
        <v>492</v>
      </c>
      <c r="O49" s="58" t="s">
        <v>493</v>
      </c>
      <c r="P49" s="210">
        <v>41518</v>
      </c>
      <c r="Q49" s="164">
        <v>49</v>
      </c>
      <c r="R49" s="323"/>
    </row>
    <row r="50" spans="2:18" x14ac:dyDescent="0.2">
      <c r="B50" s="303"/>
      <c r="C50" s="307"/>
      <c r="D50" s="109" t="s">
        <v>8</v>
      </c>
      <c r="E50" s="110" t="s">
        <v>81</v>
      </c>
      <c r="F50" s="111" t="s">
        <v>83</v>
      </c>
      <c r="G50" s="202">
        <v>39417</v>
      </c>
      <c r="H50" s="176">
        <v>477</v>
      </c>
      <c r="I50" s="315"/>
      <c r="K50" s="326"/>
      <c r="L50" s="318"/>
      <c r="M50" s="163" t="s">
        <v>482</v>
      </c>
      <c r="N50" s="52" t="s">
        <v>494</v>
      </c>
      <c r="O50" s="58" t="s">
        <v>495</v>
      </c>
      <c r="P50" s="210">
        <v>42005</v>
      </c>
      <c r="Q50" s="164">
        <v>35</v>
      </c>
      <c r="R50" s="323"/>
    </row>
    <row r="51" spans="2:18" x14ac:dyDescent="0.2">
      <c r="B51" s="303"/>
      <c r="C51" s="307"/>
      <c r="D51" s="109" t="s">
        <v>430</v>
      </c>
      <c r="E51" s="110" t="s">
        <v>81</v>
      </c>
      <c r="F51" s="111" t="s">
        <v>431</v>
      </c>
      <c r="G51" s="202">
        <v>42736</v>
      </c>
      <c r="H51" s="176">
        <v>78</v>
      </c>
      <c r="I51" s="315"/>
      <c r="K51" s="326"/>
      <c r="L51" s="320"/>
      <c r="M51" s="163" t="s">
        <v>483</v>
      </c>
      <c r="N51" s="52" t="s">
        <v>494</v>
      </c>
      <c r="O51" s="58" t="s">
        <v>496</v>
      </c>
      <c r="P51" s="210">
        <v>36923</v>
      </c>
      <c r="Q51" s="164">
        <v>27</v>
      </c>
      <c r="R51" s="323"/>
    </row>
    <row r="52" spans="2:18" x14ac:dyDescent="0.2">
      <c r="B52" s="303"/>
      <c r="C52" s="307"/>
      <c r="D52" s="109" t="s">
        <v>399</v>
      </c>
      <c r="E52" s="110" t="s">
        <v>81</v>
      </c>
      <c r="F52" s="111" t="s">
        <v>404</v>
      </c>
      <c r="G52" s="202">
        <v>41760</v>
      </c>
      <c r="H52" s="176">
        <v>80</v>
      </c>
      <c r="I52" s="315"/>
      <c r="K52" s="326"/>
      <c r="L52" s="317" t="s">
        <v>346</v>
      </c>
      <c r="M52" s="163" t="s">
        <v>479</v>
      </c>
      <c r="N52" s="52" t="s">
        <v>497</v>
      </c>
      <c r="O52" s="58" t="s">
        <v>498</v>
      </c>
      <c r="P52" s="210">
        <v>39630</v>
      </c>
      <c r="Q52" s="164">
        <v>15</v>
      </c>
      <c r="R52" s="323"/>
    </row>
    <row r="53" spans="2:18" x14ac:dyDescent="0.2">
      <c r="B53" s="303"/>
      <c r="C53" s="307"/>
      <c r="D53" s="109" t="s">
        <v>7</v>
      </c>
      <c r="E53" s="110" t="s">
        <v>81</v>
      </c>
      <c r="F53" s="111" t="s">
        <v>84</v>
      </c>
      <c r="G53" s="202">
        <v>39052</v>
      </c>
      <c r="H53" s="176">
        <v>523</v>
      </c>
      <c r="I53" s="315"/>
      <c r="K53" s="326"/>
      <c r="L53" s="318"/>
      <c r="M53" s="163" t="s">
        <v>472</v>
      </c>
      <c r="N53" s="52" t="s">
        <v>499</v>
      </c>
      <c r="O53" s="58" t="s">
        <v>500</v>
      </c>
      <c r="P53" s="210">
        <v>38384</v>
      </c>
      <c r="Q53" s="164">
        <v>111</v>
      </c>
      <c r="R53" s="323"/>
    </row>
    <row r="54" spans="2:18" x14ac:dyDescent="0.2">
      <c r="B54" s="303"/>
      <c r="C54" s="306"/>
      <c r="D54" s="117" t="s">
        <v>550</v>
      </c>
      <c r="E54" s="110" t="s">
        <v>81</v>
      </c>
      <c r="F54" s="111" t="s">
        <v>85</v>
      </c>
      <c r="G54" s="202">
        <v>39142</v>
      </c>
      <c r="H54" s="176">
        <v>339</v>
      </c>
      <c r="I54" s="315"/>
      <c r="K54" s="326"/>
      <c r="L54" s="318"/>
      <c r="M54" s="163" t="s">
        <v>473</v>
      </c>
      <c r="N54" s="52" t="s">
        <v>501</v>
      </c>
      <c r="O54" s="58" t="s">
        <v>502</v>
      </c>
      <c r="P54" s="210">
        <v>39661</v>
      </c>
      <c r="Q54" s="164">
        <v>87</v>
      </c>
      <c r="R54" s="323"/>
    </row>
    <row r="55" spans="2:18" x14ac:dyDescent="0.2">
      <c r="B55" s="303"/>
      <c r="C55" s="305" t="s">
        <v>101</v>
      </c>
      <c r="D55" s="118" t="s">
        <v>213</v>
      </c>
      <c r="E55" s="110" t="s">
        <v>102</v>
      </c>
      <c r="F55" s="111" t="s">
        <v>155</v>
      </c>
      <c r="G55" s="202">
        <v>38596</v>
      </c>
      <c r="H55" s="176">
        <v>90</v>
      </c>
      <c r="I55" s="315"/>
      <c r="K55" s="326"/>
      <c r="L55" s="318"/>
      <c r="M55" s="52" t="s">
        <v>477</v>
      </c>
      <c r="N55" s="52" t="s">
        <v>501</v>
      </c>
      <c r="O55" s="58" t="s">
        <v>503</v>
      </c>
      <c r="P55" s="210">
        <v>36312</v>
      </c>
      <c r="Q55" s="164">
        <v>14</v>
      </c>
      <c r="R55" s="323"/>
    </row>
    <row r="56" spans="2:18" x14ac:dyDescent="0.2">
      <c r="B56" s="303"/>
      <c r="C56" s="307"/>
      <c r="D56" s="109" t="s">
        <v>21</v>
      </c>
      <c r="E56" s="110" t="s">
        <v>102</v>
      </c>
      <c r="F56" s="111" t="s">
        <v>104</v>
      </c>
      <c r="G56" s="202">
        <v>37742</v>
      </c>
      <c r="H56" s="176">
        <v>257</v>
      </c>
      <c r="I56" s="315"/>
      <c r="K56" s="326"/>
      <c r="L56" s="318"/>
      <c r="M56" s="165" t="s">
        <v>735</v>
      </c>
      <c r="N56" s="48" t="s">
        <v>504</v>
      </c>
      <c r="O56" s="57" t="s">
        <v>737</v>
      </c>
      <c r="P56" s="210">
        <v>44256</v>
      </c>
      <c r="Q56" s="164">
        <v>216</v>
      </c>
      <c r="R56" s="323"/>
    </row>
    <row r="57" spans="2:18" x14ac:dyDescent="0.2">
      <c r="B57" s="303"/>
      <c r="C57" s="307"/>
      <c r="D57" s="109" t="s">
        <v>335</v>
      </c>
      <c r="E57" s="110" t="s">
        <v>102</v>
      </c>
      <c r="F57" s="111" t="s">
        <v>338</v>
      </c>
      <c r="G57" s="202">
        <v>41913</v>
      </c>
      <c r="H57" s="176">
        <v>105</v>
      </c>
      <c r="I57" s="315"/>
      <c r="K57" s="326"/>
      <c r="L57" s="318"/>
      <c r="M57" s="165" t="s">
        <v>738</v>
      </c>
      <c r="N57" s="48" t="s">
        <v>504</v>
      </c>
      <c r="O57" s="57" t="s">
        <v>739</v>
      </c>
      <c r="P57" s="210">
        <v>36586</v>
      </c>
      <c r="Q57" s="164">
        <v>133</v>
      </c>
      <c r="R57" s="323"/>
    </row>
    <row r="58" spans="2:18" x14ac:dyDescent="0.2">
      <c r="B58" s="303"/>
      <c r="C58" s="307"/>
      <c r="D58" s="109" t="s">
        <v>53</v>
      </c>
      <c r="E58" s="110" t="s">
        <v>214</v>
      </c>
      <c r="F58" s="111" t="s">
        <v>215</v>
      </c>
      <c r="G58" s="202">
        <v>38718</v>
      </c>
      <c r="H58" s="176">
        <v>178</v>
      </c>
      <c r="I58" s="315"/>
      <c r="K58" s="326"/>
      <c r="L58" s="318"/>
      <c r="M58" s="165" t="s">
        <v>474</v>
      </c>
      <c r="N58" s="48" t="s">
        <v>504</v>
      </c>
      <c r="O58" s="57" t="s">
        <v>505</v>
      </c>
      <c r="P58" s="213">
        <v>39965</v>
      </c>
      <c r="Q58" s="164">
        <v>44</v>
      </c>
      <c r="R58" s="323"/>
    </row>
    <row r="59" spans="2:18" x14ac:dyDescent="0.2">
      <c r="B59" s="303"/>
      <c r="C59" s="307"/>
      <c r="D59" s="109" t="s">
        <v>22</v>
      </c>
      <c r="E59" s="110" t="s">
        <v>102</v>
      </c>
      <c r="F59" s="111" t="s">
        <v>105</v>
      </c>
      <c r="G59" s="202">
        <v>38412</v>
      </c>
      <c r="H59" s="176">
        <v>311</v>
      </c>
      <c r="I59" s="315"/>
      <c r="K59" s="326"/>
      <c r="L59" s="318"/>
      <c r="M59" s="163" t="s">
        <v>478</v>
      </c>
      <c r="N59" s="52" t="s">
        <v>504</v>
      </c>
      <c r="O59" s="58" t="s">
        <v>506</v>
      </c>
      <c r="P59" s="210">
        <v>40575</v>
      </c>
      <c r="Q59" s="164">
        <v>10</v>
      </c>
      <c r="R59" s="323"/>
    </row>
    <row r="60" spans="2:18" x14ac:dyDescent="0.2">
      <c r="B60" s="303"/>
      <c r="C60" s="307"/>
      <c r="D60" s="109" t="s">
        <v>23</v>
      </c>
      <c r="E60" s="110" t="s">
        <v>102</v>
      </c>
      <c r="F60" s="111" t="s">
        <v>106</v>
      </c>
      <c r="G60" s="202">
        <v>38384</v>
      </c>
      <c r="H60" s="176">
        <v>82</v>
      </c>
      <c r="I60" s="315"/>
      <c r="K60" s="326"/>
      <c r="L60" s="318"/>
      <c r="M60" s="163" t="s">
        <v>736</v>
      </c>
      <c r="N60" s="52" t="s">
        <v>504</v>
      </c>
      <c r="O60" s="58" t="s">
        <v>740</v>
      </c>
      <c r="P60" s="210">
        <v>38384</v>
      </c>
      <c r="Q60" s="164">
        <v>123</v>
      </c>
      <c r="R60" s="323"/>
    </row>
    <row r="61" spans="2:18" x14ac:dyDescent="0.2">
      <c r="B61" s="303"/>
      <c r="C61" s="307"/>
      <c r="D61" s="118" t="s">
        <v>216</v>
      </c>
      <c r="E61" s="110" t="s">
        <v>102</v>
      </c>
      <c r="F61" s="111" t="s">
        <v>156</v>
      </c>
      <c r="G61" s="202">
        <v>39052</v>
      </c>
      <c r="H61" s="176">
        <v>121</v>
      </c>
      <c r="I61" s="315"/>
      <c r="K61" s="326"/>
      <c r="L61" s="318"/>
      <c r="M61" s="163" t="s">
        <v>476</v>
      </c>
      <c r="N61" s="52" t="s">
        <v>504</v>
      </c>
      <c r="O61" s="58" t="s">
        <v>507</v>
      </c>
      <c r="P61" s="210">
        <v>33451</v>
      </c>
      <c r="Q61" s="164">
        <v>20</v>
      </c>
      <c r="R61" s="323"/>
    </row>
    <row r="62" spans="2:18" ht="14.25" customHeight="1" x14ac:dyDescent="0.2">
      <c r="B62" s="303"/>
      <c r="C62" s="307"/>
      <c r="D62" s="109" t="s">
        <v>24</v>
      </c>
      <c r="E62" s="110" t="s">
        <v>102</v>
      </c>
      <c r="F62" s="111" t="s">
        <v>107</v>
      </c>
      <c r="G62" s="202">
        <v>38657</v>
      </c>
      <c r="H62" s="176">
        <v>276</v>
      </c>
      <c r="I62" s="315"/>
      <c r="K62" s="326"/>
      <c r="L62" s="320"/>
      <c r="M62" s="163" t="s">
        <v>475</v>
      </c>
      <c r="N62" s="52" t="s">
        <v>504</v>
      </c>
      <c r="O62" s="58" t="s">
        <v>508</v>
      </c>
      <c r="P62" s="210">
        <v>40725</v>
      </c>
      <c r="Q62" s="164">
        <v>28</v>
      </c>
      <c r="R62" s="323"/>
    </row>
    <row r="63" spans="2:18" x14ac:dyDescent="0.2">
      <c r="B63" s="303"/>
      <c r="C63" s="307"/>
      <c r="D63" s="109" t="s">
        <v>217</v>
      </c>
      <c r="E63" s="110" t="s">
        <v>214</v>
      </c>
      <c r="F63" s="111" t="s">
        <v>218</v>
      </c>
      <c r="G63" s="202">
        <v>39539</v>
      </c>
      <c r="H63" s="176">
        <v>470</v>
      </c>
      <c r="I63" s="315"/>
      <c r="K63" s="326"/>
      <c r="L63" s="317" t="s">
        <v>509</v>
      </c>
      <c r="M63" s="163" t="s">
        <v>486</v>
      </c>
      <c r="N63" s="52" t="s">
        <v>510</v>
      </c>
      <c r="O63" s="58" t="s">
        <v>511</v>
      </c>
      <c r="P63" s="210">
        <v>39845</v>
      </c>
      <c r="Q63" s="164">
        <v>19</v>
      </c>
      <c r="R63" s="323"/>
    </row>
    <row r="64" spans="2:18" ht="13.5" thickBot="1" x14ac:dyDescent="0.25">
      <c r="B64" s="303"/>
      <c r="C64" s="307"/>
      <c r="D64" s="109" t="s">
        <v>20</v>
      </c>
      <c r="E64" s="109" t="s">
        <v>102</v>
      </c>
      <c r="F64" s="113" t="s">
        <v>103</v>
      </c>
      <c r="G64" s="202">
        <v>39356</v>
      </c>
      <c r="H64" s="176">
        <v>1006</v>
      </c>
      <c r="I64" s="315"/>
      <c r="K64" s="327"/>
      <c r="L64" s="319"/>
      <c r="M64" s="167" t="s">
        <v>485</v>
      </c>
      <c r="N64" s="154" t="s">
        <v>351</v>
      </c>
      <c r="O64" s="155" t="s">
        <v>512</v>
      </c>
      <c r="P64" s="214">
        <v>38261</v>
      </c>
      <c r="Q64" s="168">
        <v>15</v>
      </c>
      <c r="R64" s="323"/>
    </row>
    <row r="65" spans="2:18" ht="13.5" thickBot="1" x14ac:dyDescent="0.25">
      <c r="B65" s="304"/>
      <c r="C65" s="309"/>
      <c r="D65" s="119" t="s">
        <v>52</v>
      </c>
      <c r="E65" s="120" t="s">
        <v>214</v>
      </c>
      <c r="F65" s="121" t="s">
        <v>219</v>
      </c>
      <c r="G65" s="203">
        <v>38139</v>
      </c>
      <c r="H65" s="179">
        <v>203</v>
      </c>
      <c r="I65" s="315"/>
      <c r="K65" s="325" t="s">
        <v>487</v>
      </c>
      <c r="L65" s="321" t="s">
        <v>513</v>
      </c>
      <c r="M65" s="165" t="s">
        <v>458</v>
      </c>
      <c r="N65" s="48" t="s">
        <v>514</v>
      </c>
      <c r="O65" s="57" t="s">
        <v>515</v>
      </c>
      <c r="P65" s="213">
        <v>41306</v>
      </c>
      <c r="Q65" s="166">
        <v>108</v>
      </c>
      <c r="R65" s="323"/>
    </row>
    <row r="66" spans="2:18" x14ac:dyDescent="0.2">
      <c r="B66" s="302" t="s">
        <v>44</v>
      </c>
      <c r="C66" s="308" t="s">
        <v>159</v>
      </c>
      <c r="D66" s="123" t="s">
        <v>262</v>
      </c>
      <c r="E66" s="124" t="s">
        <v>160</v>
      </c>
      <c r="F66" s="125" t="s">
        <v>158</v>
      </c>
      <c r="G66" s="204">
        <v>39873</v>
      </c>
      <c r="H66" s="126">
        <v>92</v>
      </c>
      <c r="I66" s="315"/>
      <c r="K66" s="326"/>
      <c r="L66" s="318"/>
      <c r="M66" s="163" t="s">
        <v>461</v>
      </c>
      <c r="N66" s="52" t="s">
        <v>516</v>
      </c>
      <c r="O66" s="58" t="s">
        <v>517</v>
      </c>
      <c r="P66" s="210">
        <v>40210</v>
      </c>
      <c r="Q66" s="164">
        <v>84</v>
      </c>
      <c r="R66" s="323"/>
    </row>
    <row r="67" spans="2:18" x14ac:dyDescent="0.2">
      <c r="B67" s="303"/>
      <c r="C67" s="307"/>
      <c r="D67" s="123" t="s">
        <v>711</v>
      </c>
      <c r="E67" s="124" t="s">
        <v>160</v>
      </c>
      <c r="F67" s="125" t="s">
        <v>712</v>
      </c>
      <c r="G67" s="204">
        <v>43831</v>
      </c>
      <c r="H67" s="126">
        <v>122</v>
      </c>
      <c r="I67" s="315"/>
      <c r="K67" s="326"/>
      <c r="L67" s="318"/>
      <c r="M67" s="163" t="s">
        <v>455</v>
      </c>
      <c r="N67" s="52" t="s">
        <v>518</v>
      </c>
      <c r="O67" s="58" t="s">
        <v>519</v>
      </c>
      <c r="P67" s="210">
        <v>38047</v>
      </c>
      <c r="Q67" s="164">
        <v>148</v>
      </c>
      <c r="R67" s="323"/>
    </row>
    <row r="68" spans="2:18" x14ac:dyDescent="0.2">
      <c r="B68" s="303"/>
      <c r="C68" s="306"/>
      <c r="D68" s="109" t="s">
        <v>333</v>
      </c>
      <c r="E68" s="109" t="s">
        <v>160</v>
      </c>
      <c r="F68" s="113" t="s">
        <v>334</v>
      </c>
      <c r="G68" s="205">
        <v>41365</v>
      </c>
      <c r="H68" s="112">
        <v>45</v>
      </c>
      <c r="I68" s="315"/>
      <c r="K68" s="326"/>
      <c r="L68" s="318"/>
      <c r="M68" s="163" t="s">
        <v>460</v>
      </c>
      <c r="N68" s="52" t="s">
        <v>520</v>
      </c>
      <c r="O68" s="58" t="s">
        <v>521</v>
      </c>
      <c r="P68" s="210">
        <v>37834</v>
      </c>
      <c r="Q68" s="164">
        <v>98</v>
      </c>
      <c r="R68" s="323"/>
    </row>
    <row r="69" spans="2:18" x14ac:dyDescent="0.2">
      <c r="B69" s="303"/>
      <c r="C69" s="44" t="s">
        <v>125</v>
      </c>
      <c r="D69" s="124" t="s">
        <v>48</v>
      </c>
      <c r="E69" s="124" t="s">
        <v>263</v>
      </c>
      <c r="F69" s="125" t="s">
        <v>126</v>
      </c>
      <c r="G69" s="204">
        <v>37742</v>
      </c>
      <c r="H69" s="112">
        <v>96</v>
      </c>
      <c r="I69" s="315"/>
      <c r="K69" s="326"/>
      <c r="L69" s="318"/>
      <c r="M69" s="163" t="s">
        <v>459</v>
      </c>
      <c r="N69" s="52" t="s">
        <v>520</v>
      </c>
      <c r="O69" s="58" t="s">
        <v>522</v>
      </c>
      <c r="P69" s="210">
        <v>39479</v>
      </c>
      <c r="Q69" s="164">
        <v>103</v>
      </c>
      <c r="R69" s="323"/>
    </row>
    <row r="70" spans="2:18" x14ac:dyDescent="0.2">
      <c r="B70" s="303"/>
      <c r="C70" s="305" t="s">
        <v>129</v>
      </c>
      <c r="D70" s="109" t="s">
        <v>45</v>
      </c>
      <c r="E70" s="109" t="s">
        <v>264</v>
      </c>
      <c r="F70" s="113" t="s">
        <v>130</v>
      </c>
      <c r="G70" s="205">
        <v>39845</v>
      </c>
      <c r="H70" s="112">
        <v>160</v>
      </c>
      <c r="I70" s="315"/>
      <c r="K70" s="326"/>
      <c r="L70" s="318"/>
      <c r="M70" s="163" t="s">
        <v>457</v>
      </c>
      <c r="N70" s="52" t="s">
        <v>520</v>
      </c>
      <c r="O70" s="58" t="s">
        <v>523</v>
      </c>
      <c r="P70" s="210">
        <v>36892</v>
      </c>
      <c r="Q70" s="164">
        <v>114</v>
      </c>
      <c r="R70" s="323"/>
    </row>
    <row r="71" spans="2:18" x14ac:dyDescent="0.2">
      <c r="B71" s="303"/>
      <c r="C71" s="306"/>
      <c r="D71" s="109" t="s">
        <v>46</v>
      </c>
      <c r="E71" s="109" t="s">
        <v>264</v>
      </c>
      <c r="F71" s="113" t="s">
        <v>131</v>
      </c>
      <c r="G71" s="205">
        <v>30926</v>
      </c>
      <c r="H71" s="112">
        <v>252</v>
      </c>
      <c r="I71" s="315"/>
      <c r="K71" s="326"/>
      <c r="L71" s="318"/>
      <c r="M71" s="163" t="s">
        <v>741</v>
      </c>
      <c r="N71" s="52" t="s">
        <v>520</v>
      </c>
      <c r="O71" s="58" t="s">
        <v>742</v>
      </c>
      <c r="P71" s="210">
        <v>44593</v>
      </c>
      <c r="Q71" s="164">
        <v>140</v>
      </c>
      <c r="R71" s="323"/>
    </row>
    <row r="72" spans="2:18" x14ac:dyDescent="0.2">
      <c r="B72" s="303"/>
      <c r="C72" s="45" t="s">
        <v>147</v>
      </c>
      <c r="D72" s="127" t="s">
        <v>418</v>
      </c>
      <c r="E72" s="127" t="s">
        <v>417</v>
      </c>
      <c r="F72" s="113" t="s">
        <v>419</v>
      </c>
      <c r="G72" s="205">
        <v>35643</v>
      </c>
      <c r="H72" s="112">
        <v>83</v>
      </c>
      <c r="I72" s="315"/>
      <c r="K72" s="326"/>
      <c r="L72" s="318"/>
      <c r="M72" s="163" t="s">
        <v>453</v>
      </c>
      <c r="N72" s="52" t="s">
        <v>520</v>
      </c>
      <c r="O72" s="58" t="s">
        <v>524</v>
      </c>
      <c r="P72" s="210">
        <v>40544</v>
      </c>
      <c r="Q72" s="164">
        <v>194</v>
      </c>
      <c r="R72" s="323"/>
    </row>
    <row r="73" spans="2:18" x14ac:dyDescent="0.2">
      <c r="B73" s="303"/>
      <c r="C73" s="305" t="s">
        <v>127</v>
      </c>
      <c r="D73" s="127" t="s">
        <v>422</v>
      </c>
      <c r="E73" s="127" t="s">
        <v>420</v>
      </c>
      <c r="F73" s="128" t="s">
        <v>421</v>
      </c>
      <c r="G73" s="205">
        <v>40756</v>
      </c>
      <c r="H73" s="112">
        <v>76</v>
      </c>
      <c r="I73" s="315"/>
      <c r="K73" s="326"/>
      <c r="L73" s="318"/>
      <c r="M73" s="163" t="s">
        <v>452</v>
      </c>
      <c r="N73" s="52" t="s">
        <v>520</v>
      </c>
      <c r="O73" s="58" t="s">
        <v>525</v>
      </c>
      <c r="P73" s="210">
        <v>39083</v>
      </c>
      <c r="Q73" s="164">
        <v>221</v>
      </c>
      <c r="R73" s="323"/>
    </row>
    <row r="74" spans="2:18" ht="13.5" thickBot="1" x14ac:dyDescent="0.25">
      <c r="B74" s="304"/>
      <c r="C74" s="309"/>
      <c r="D74" s="119" t="s">
        <v>47</v>
      </c>
      <c r="E74" s="119" t="s">
        <v>265</v>
      </c>
      <c r="F74" s="129" t="s">
        <v>128</v>
      </c>
      <c r="G74" s="206">
        <v>36739</v>
      </c>
      <c r="H74" s="122">
        <v>113</v>
      </c>
      <c r="I74" s="315"/>
      <c r="K74" s="326"/>
      <c r="L74" s="318"/>
      <c r="M74" s="163" t="s">
        <v>454</v>
      </c>
      <c r="N74" s="52" t="s">
        <v>526</v>
      </c>
      <c r="O74" s="58" t="s">
        <v>527</v>
      </c>
      <c r="P74" s="210">
        <v>42064</v>
      </c>
      <c r="Q74" s="164">
        <v>164</v>
      </c>
      <c r="R74" s="323"/>
    </row>
    <row r="75" spans="2:18" x14ac:dyDescent="0.2">
      <c r="B75" s="302" t="s">
        <v>140</v>
      </c>
      <c r="C75" s="308" t="s">
        <v>183</v>
      </c>
      <c r="D75" s="130" t="s">
        <v>280</v>
      </c>
      <c r="E75" s="131" t="s">
        <v>162</v>
      </c>
      <c r="F75" s="132" t="s">
        <v>161</v>
      </c>
      <c r="G75" s="207">
        <v>41275</v>
      </c>
      <c r="H75" s="108">
        <v>223</v>
      </c>
      <c r="I75" s="315"/>
      <c r="K75" s="326"/>
      <c r="L75" s="318"/>
      <c r="M75" s="163" t="s">
        <v>462</v>
      </c>
      <c r="N75" s="52" t="s">
        <v>526</v>
      </c>
      <c r="O75" s="58" t="s">
        <v>528</v>
      </c>
      <c r="P75" s="210">
        <v>36465</v>
      </c>
      <c r="Q75" s="164">
        <v>40</v>
      </c>
      <c r="R75" s="323"/>
    </row>
    <row r="76" spans="2:18" x14ac:dyDescent="0.2">
      <c r="B76" s="303"/>
      <c r="C76" s="307"/>
      <c r="D76" s="133" t="s">
        <v>320</v>
      </c>
      <c r="E76" s="134" t="s">
        <v>323</v>
      </c>
      <c r="F76" s="135" t="s">
        <v>322</v>
      </c>
      <c r="G76" s="204">
        <v>41122</v>
      </c>
      <c r="H76" s="112">
        <v>107</v>
      </c>
      <c r="I76" s="315"/>
      <c r="K76" s="326"/>
      <c r="L76" s="320"/>
      <c r="M76" s="163" t="s">
        <v>456</v>
      </c>
      <c r="N76" s="52" t="s">
        <v>526</v>
      </c>
      <c r="O76" s="58" t="s">
        <v>529</v>
      </c>
      <c r="P76" s="210">
        <v>42064</v>
      </c>
      <c r="Q76" s="164">
        <v>147</v>
      </c>
      <c r="R76" s="323"/>
    </row>
    <row r="77" spans="2:18" x14ac:dyDescent="0.2">
      <c r="B77" s="303"/>
      <c r="C77" s="306"/>
      <c r="D77" s="118" t="s">
        <v>174</v>
      </c>
      <c r="E77" s="134" t="s">
        <v>281</v>
      </c>
      <c r="F77" s="135" t="s">
        <v>184</v>
      </c>
      <c r="G77" s="204">
        <v>40087</v>
      </c>
      <c r="H77" s="112">
        <v>61</v>
      </c>
      <c r="I77" s="315"/>
      <c r="K77" s="326"/>
      <c r="L77" s="317" t="s">
        <v>530</v>
      </c>
      <c r="M77" s="163" t="s">
        <v>554</v>
      </c>
      <c r="N77" s="52" t="s">
        <v>531</v>
      </c>
      <c r="O77" s="58" t="s">
        <v>532</v>
      </c>
      <c r="P77" s="210">
        <v>38749</v>
      </c>
      <c r="Q77" s="164">
        <v>64</v>
      </c>
      <c r="R77" s="323"/>
    </row>
    <row r="78" spans="2:18" x14ac:dyDescent="0.2">
      <c r="B78" s="303"/>
      <c r="C78" s="46" t="s">
        <v>147</v>
      </c>
      <c r="D78" s="133" t="s">
        <v>282</v>
      </c>
      <c r="E78" s="136" t="s">
        <v>283</v>
      </c>
      <c r="F78" s="137" t="s">
        <v>143</v>
      </c>
      <c r="G78" s="205">
        <v>34547</v>
      </c>
      <c r="H78" s="112">
        <v>86</v>
      </c>
      <c r="I78" s="315"/>
      <c r="K78" s="326"/>
      <c r="L78" s="320"/>
      <c r="M78" s="163" t="s">
        <v>463</v>
      </c>
      <c r="N78" s="52" t="s">
        <v>531</v>
      </c>
      <c r="O78" s="58" t="s">
        <v>533</v>
      </c>
      <c r="P78" s="210">
        <v>38384</v>
      </c>
      <c r="Q78" s="164">
        <v>170</v>
      </c>
      <c r="R78" s="323"/>
    </row>
    <row r="79" spans="2:18" ht="13.5" thickBot="1" x14ac:dyDescent="0.25">
      <c r="B79" s="304"/>
      <c r="C79" s="47" t="s">
        <v>324</v>
      </c>
      <c r="D79" s="119" t="s">
        <v>325</v>
      </c>
      <c r="E79" s="119" t="s">
        <v>326</v>
      </c>
      <c r="F79" s="138" t="s">
        <v>327</v>
      </c>
      <c r="G79" s="208">
        <v>40940</v>
      </c>
      <c r="H79" s="112">
        <v>108</v>
      </c>
      <c r="I79" s="315"/>
      <c r="K79" s="326"/>
      <c r="L79" s="317" t="s">
        <v>534</v>
      </c>
      <c r="M79" s="163" t="s">
        <v>469</v>
      </c>
      <c r="N79" s="52" t="s">
        <v>535</v>
      </c>
      <c r="O79" s="58" t="s">
        <v>536</v>
      </c>
      <c r="P79" s="210">
        <v>41030</v>
      </c>
      <c r="Q79" s="164">
        <v>119</v>
      </c>
      <c r="R79" s="323"/>
    </row>
    <row r="80" spans="2:18" x14ac:dyDescent="0.2">
      <c r="B80" s="302" t="s">
        <v>49</v>
      </c>
      <c r="C80" s="308" t="s">
        <v>300</v>
      </c>
      <c r="D80" s="130" t="s">
        <v>290</v>
      </c>
      <c r="E80" s="130" t="s">
        <v>301</v>
      </c>
      <c r="F80" s="139" t="s">
        <v>302</v>
      </c>
      <c r="G80" s="207">
        <v>39052</v>
      </c>
      <c r="H80" s="108">
        <v>117</v>
      </c>
      <c r="I80" s="315"/>
      <c r="K80" s="326"/>
      <c r="L80" s="318"/>
      <c r="M80" s="163" t="s">
        <v>743</v>
      </c>
      <c r="N80" s="52" t="s">
        <v>537</v>
      </c>
      <c r="O80" s="58" t="s">
        <v>744</v>
      </c>
      <c r="P80" s="210">
        <v>38687</v>
      </c>
      <c r="Q80" s="164">
        <v>388</v>
      </c>
      <c r="R80" s="323"/>
    </row>
    <row r="81" spans="2:18" x14ac:dyDescent="0.2">
      <c r="B81" s="303"/>
      <c r="C81" s="306"/>
      <c r="D81" s="124" t="s">
        <v>371</v>
      </c>
      <c r="E81" s="124" t="s">
        <v>301</v>
      </c>
      <c r="F81" s="125" t="s">
        <v>374</v>
      </c>
      <c r="G81" s="204">
        <v>42125</v>
      </c>
      <c r="H81" s="112">
        <v>308</v>
      </c>
      <c r="I81" s="315"/>
      <c r="K81" s="326"/>
      <c r="L81" s="318"/>
      <c r="M81" s="163" t="s">
        <v>471</v>
      </c>
      <c r="N81" s="52" t="s">
        <v>537</v>
      </c>
      <c r="O81" s="58" t="s">
        <v>538</v>
      </c>
      <c r="P81" s="210">
        <v>38657</v>
      </c>
      <c r="Q81" s="164">
        <v>54</v>
      </c>
      <c r="R81" s="323"/>
    </row>
    <row r="82" spans="2:18" x14ac:dyDescent="0.2">
      <c r="B82" s="303"/>
      <c r="C82" s="305" t="s">
        <v>553</v>
      </c>
      <c r="D82" s="124" t="s">
        <v>435</v>
      </c>
      <c r="E82" s="124" t="s">
        <v>328</v>
      </c>
      <c r="F82" s="125" t="s">
        <v>436</v>
      </c>
      <c r="G82" s="204">
        <v>43070</v>
      </c>
      <c r="H82" s="112">
        <v>134</v>
      </c>
      <c r="I82" s="315"/>
      <c r="K82" s="326"/>
      <c r="L82" s="320"/>
      <c r="M82" s="163" t="s">
        <v>470</v>
      </c>
      <c r="N82" s="52" t="s">
        <v>539</v>
      </c>
      <c r="O82" s="58" t="s">
        <v>540</v>
      </c>
      <c r="P82" s="210">
        <v>39783</v>
      </c>
      <c r="Q82" s="164">
        <v>65</v>
      </c>
      <c r="R82" s="323"/>
    </row>
    <row r="83" spans="2:18" x14ac:dyDescent="0.2">
      <c r="B83" s="303"/>
      <c r="C83" s="306"/>
      <c r="D83" s="124" t="s">
        <v>321</v>
      </c>
      <c r="E83" s="124" t="s">
        <v>328</v>
      </c>
      <c r="F83" s="125" t="s">
        <v>329</v>
      </c>
      <c r="G83" s="204">
        <v>39326</v>
      </c>
      <c r="H83" s="112">
        <v>59</v>
      </c>
      <c r="I83" s="315"/>
      <c r="K83" s="326"/>
      <c r="L83" s="317" t="s">
        <v>541</v>
      </c>
      <c r="M83" s="163" t="s">
        <v>745</v>
      </c>
      <c r="N83" s="52" t="s">
        <v>542</v>
      </c>
      <c r="O83" s="58" t="s">
        <v>746</v>
      </c>
      <c r="P83" s="210">
        <v>44621</v>
      </c>
      <c r="Q83" s="164">
        <v>393</v>
      </c>
      <c r="R83" s="323"/>
    </row>
    <row r="84" spans="2:18" x14ac:dyDescent="0.2">
      <c r="B84" s="303"/>
      <c r="C84" s="305" t="s">
        <v>134</v>
      </c>
      <c r="D84" s="109" t="s">
        <v>152</v>
      </c>
      <c r="E84" s="109" t="s">
        <v>267</v>
      </c>
      <c r="F84" s="113" t="s">
        <v>268</v>
      </c>
      <c r="G84" s="205">
        <v>39814</v>
      </c>
      <c r="H84" s="112">
        <v>71</v>
      </c>
      <c r="I84" s="315"/>
      <c r="K84" s="326"/>
      <c r="L84" s="318"/>
      <c r="M84" s="163" t="s">
        <v>466</v>
      </c>
      <c r="N84" s="52" t="s">
        <v>542</v>
      </c>
      <c r="O84" s="58" t="s">
        <v>543</v>
      </c>
      <c r="P84" s="210">
        <v>40179</v>
      </c>
      <c r="Q84" s="164">
        <v>76</v>
      </c>
      <c r="R84" s="323"/>
    </row>
    <row r="85" spans="2:18" x14ac:dyDescent="0.2">
      <c r="B85" s="303"/>
      <c r="C85" s="307"/>
      <c r="D85" s="124" t="s">
        <v>266</v>
      </c>
      <c r="E85" s="124" t="s">
        <v>267</v>
      </c>
      <c r="F85" s="125" t="s">
        <v>135</v>
      </c>
      <c r="G85" s="209">
        <v>40330</v>
      </c>
      <c r="H85" s="112">
        <v>280</v>
      </c>
      <c r="I85" s="315"/>
      <c r="K85" s="326"/>
      <c r="L85" s="318"/>
      <c r="M85" s="163" t="s">
        <v>465</v>
      </c>
      <c r="N85" s="52" t="s">
        <v>542</v>
      </c>
      <c r="O85" s="58" t="s">
        <v>544</v>
      </c>
      <c r="P85" s="210">
        <v>40238</v>
      </c>
      <c r="Q85" s="164">
        <v>146</v>
      </c>
      <c r="R85" s="323"/>
    </row>
    <row r="86" spans="2:18" x14ac:dyDescent="0.2">
      <c r="B86" s="303"/>
      <c r="C86" s="307"/>
      <c r="D86" s="109" t="s">
        <v>151</v>
      </c>
      <c r="E86" s="109" t="s">
        <v>267</v>
      </c>
      <c r="F86" s="113" t="s">
        <v>150</v>
      </c>
      <c r="G86" s="205">
        <v>37043</v>
      </c>
      <c r="H86" s="112">
        <v>107</v>
      </c>
      <c r="I86" s="315"/>
      <c r="K86" s="326"/>
      <c r="L86" s="318"/>
      <c r="M86" s="163" t="s">
        <v>468</v>
      </c>
      <c r="N86" s="52" t="s">
        <v>542</v>
      </c>
      <c r="O86" s="58" t="s">
        <v>545</v>
      </c>
      <c r="P86" s="210">
        <v>38961</v>
      </c>
      <c r="Q86" s="164">
        <v>76</v>
      </c>
      <c r="R86" s="323"/>
    </row>
    <row r="87" spans="2:18" x14ac:dyDescent="0.2">
      <c r="B87" s="303"/>
      <c r="C87" s="306"/>
      <c r="D87" s="109" t="s">
        <v>337</v>
      </c>
      <c r="E87" s="109" t="s">
        <v>267</v>
      </c>
      <c r="F87" s="113" t="s">
        <v>339</v>
      </c>
      <c r="G87" s="205">
        <v>41791</v>
      </c>
      <c r="H87" s="112">
        <v>55</v>
      </c>
      <c r="I87" s="315"/>
      <c r="K87" s="326"/>
      <c r="L87" s="318"/>
      <c r="M87" s="163" t="s">
        <v>467</v>
      </c>
      <c r="N87" s="52" t="s">
        <v>542</v>
      </c>
      <c r="O87" s="58" t="s">
        <v>546</v>
      </c>
      <c r="P87" s="210">
        <v>38869</v>
      </c>
      <c r="Q87" s="164">
        <v>77</v>
      </c>
      <c r="R87" s="323"/>
    </row>
    <row r="88" spans="2:18" ht="13.5" thickBot="1" x14ac:dyDescent="0.25">
      <c r="B88" s="303"/>
      <c r="C88" s="305" t="s">
        <v>132</v>
      </c>
      <c r="D88" s="109" t="s">
        <v>172</v>
      </c>
      <c r="E88" s="109" t="s">
        <v>269</v>
      </c>
      <c r="F88" s="113" t="s">
        <v>185</v>
      </c>
      <c r="G88" s="205">
        <v>39083</v>
      </c>
      <c r="H88" s="112">
        <v>125</v>
      </c>
      <c r="I88" s="315"/>
      <c r="K88" s="327"/>
      <c r="L88" s="319"/>
      <c r="M88" s="167" t="s">
        <v>464</v>
      </c>
      <c r="N88" s="154" t="s">
        <v>547</v>
      </c>
      <c r="O88" s="155" t="s">
        <v>548</v>
      </c>
      <c r="P88" s="214">
        <v>38749</v>
      </c>
      <c r="Q88" s="168">
        <v>148</v>
      </c>
      <c r="R88" s="324"/>
    </row>
    <row r="89" spans="2:18" x14ac:dyDescent="0.2">
      <c r="B89" s="303"/>
      <c r="C89" s="307"/>
      <c r="D89" s="124" t="s">
        <v>406</v>
      </c>
      <c r="E89" s="109" t="s">
        <v>269</v>
      </c>
      <c r="F89" s="113" t="s">
        <v>407</v>
      </c>
      <c r="G89" s="204">
        <v>36130</v>
      </c>
      <c r="H89" s="112">
        <v>35</v>
      </c>
      <c r="I89" s="315"/>
      <c r="K89" s="331" t="s">
        <v>41</v>
      </c>
      <c r="L89" s="334" t="s">
        <v>108</v>
      </c>
      <c r="M89" s="169" t="s">
        <v>43</v>
      </c>
      <c r="N89" s="170" t="s">
        <v>109</v>
      </c>
      <c r="O89" s="171" t="s">
        <v>220</v>
      </c>
      <c r="P89" s="215">
        <v>36800</v>
      </c>
      <c r="Q89" s="180">
        <v>241</v>
      </c>
      <c r="R89" s="328" t="s">
        <v>774</v>
      </c>
    </row>
    <row r="90" spans="2:18" x14ac:dyDescent="0.2">
      <c r="B90" s="303"/>
      <c r="C90" s="307"/>
      <c r="D90" s="124" t="s">
        <v>173</v>
      </c>
      <c r="E90" s="124" t="s">
        <v>269</v>
      </c>
      <c r="F90" s="125" t="s">
        <v>186</v>
      </c>
      <c r="G90" s="204">
        <v>39387</v>
      </c>
      <c r="H90" s="112">
        <v>123</v>
      </c>
      <c r="I90" s="315"/>
      <c r="K90" s="332"/>
      <c r="L90" s="335"/>
      <c r="M90" s="172" t="s">
        <v>28</v>
      </c>
      <c r="N90" s="173" t="s">
        <v>109</v>
      </c>
      <c r="O90" s="174" t="s">
        <v>222</v>
      </c>
      <c r="P90" s="216">
        <v>39479</v>
      </c>
      <c r="Q90" s="181">
        <v>718</v>
      </c>
      <c r="R90" s="329"/>
    </row>
    <row r="91" spans="2:18" x14ac:dyDescent="0.2">
      <c r="B91" s="303"/>
      <c r="C91" s="307"/>
      <c r="D91" s="124" t="s">
        <v>405</v>
      </c>
      <c r="E91" s="124" t="s">
        <v>269</v>
      </c>
      <c r="F91" s="125" t="s">
        <v>408</v>
      </c>
      <c r="G91" s="204">
        <v>39479</v>
      </c>
      <c r="H91" s="112">
        <v>78</v>
      </c>
      <c r="I91" s="315"/>
      <c r="K91" s="332"/>
      <c r="L91" s="335"/>
      <c r="M91" s="172" t="s">
        <v>27</v>
      </c>
      <c r="N91" s="173" t="s">
        <v>109</v>
      </c>
      <c r="O91" s="174" t="s">
        <v>223</v>
      </c>
      <c r="P91" s="216">
        <v>39873</v>
      </c>
      <c r="Q91" s="181">
        <v>581</v>
      </c>
      <c r="R91" s="329"/>
    </row>
    <row r="92" spans="2:18" x14ac:dyDescent="0.2">
      <c r="B92" s="303"/>
      <c r="C92" s="307"/>
      <c r="D92" s="124" t="s">
        <v>50</v>
      </c>
      <c r="E92" s="124" t="s">
        <v>269</v>
      </c>
      <c r="F92" s="125" t="s">
        <v>133</v>
      </c>
      <c r="G92" s="204">
        <v>40087</v>
      </c>
      <c r="H92" s="112">
        <v>386</v>
      </c>
      <c r="I92" s="315"/>
      <c r="K92" s="332"/>
      <c r="L92" s="335"/>
      <c r="M92" s="172" t="s">
        <v>26</v>
      </c>
      <c r="N92" s="173" t="s">
        <v>109</v>
      </c>
      <c r="O92" s="174" t="s">
        <v>110</v>
      </c>
      <c r="P92" s="216">
        <v>39814</v>
      </c>
      <c r="Q92" s="181">
        <v>398</v>
      </c>
      <c r="R92" s="329"/>
    </row>
    <row r="93" spans="2:18" x14ac:dyDescent="0.2">
      <c r="B93" s="303"/>
      <c r="C93" s="307"/>
      <c r="D93" s="124" t="s">
        <v>315</v>
      </c>
      <c r="E93" s="124" t="s">
        <v>269</v>
      </c>
      <c r="F93" s="125" t="s">
        <v>316</v>
      </c>
      <c r="G93" s="204">
        <v>41579</v>
      </c>
      <c r="H93" s="112">
        <v>60</v>
      </c>
      <c r="I93" s="315"/>
      <c r="K93" s="332"/>
      <c r="L93" s="335"/>
      <c r="M93" s="172" t="s">
        <v>25</v>
      </c>
      <c r="N93" s="173" t="s">
        <v>109</v>
      </c>
      <c r="O93" s="174" t="s">
        <v>111</v>
      </c>
      <c r="P93" s="216">
        <v>40148</v>
      </c>
      <c r="Q93" s="181">
        <v>457</v>
      </c>
      <c r="R93" s="329"/>
    </row>
    <row r="94" spans="2:18" ht="13.5" thickBot="1" x14ac:dyDescent="0.25">
      <c r="B94" s="304"/>
      <c r="C94" s="309"/>
      <c r="D94" s="140" t="s">
        <v>409</v>
      </c>
      <c r="E94" s="140" t="s">
        <v>269</v>
      </c>
      <c r="F94" s="141" t="s">
        <v>410</v>
      </c>
      <c r="G94" s="208">
        <v>38777</v>
      </c>
      <c r="H94" s="122">
        <v>70</v>
      </c>
      <c r="I94" s="316"/>
      <c r="K94" s="332"/>
      <c r="L94" s="335"/>
      <c r="M94" s="172" t="s">
        <v>30</v>
      </c>
      <c r="N94" s="173" t="s">
        <v>109</v>
      </c>
      <c r="O94" s="174" t="s">
        <v>112</v>
      </c>
      <c r="P94" s="216">
        <v>38384</v>
      </c>
      <c r="Q94" s="181">
        <v>313</v>
      </c>
      <c r="R94" s="329"/>
    </row>
    <row r="95" spans="2:18" x14ac:dyDescent="0.2">
      <c r="K95" s="332"/>
      <c r="L95" s="335"/>
      <c r="M95" s="172" t="s">
        <v>29</v>
      </c>
      <c r="N95" s="173" t="s">
        <v>109</v>
      </c>
      <c r="O95" s="174" t="s">
        <v>113</v>
      </c>
      <c r="P95" s="216">
        <v>38626</v>
      </c>
      <c r="Q95" s="181">
        <v>591</v>
      </c>
      <c r="R95" s="329"/>
    </row>
    <row r="96" spans="2:18" x14ac:dyDescent="0.2">
      <c r="K96" s="332"/>
      <c r="L96" s="335"/>
      <c r="M96" s="172" t="s">
        <v>291</v>
      </c>
      <c r="N96" s="173" t="s">
        <v>109</v>
      </c>
      <c r="O96" s="174" t="s">
        <v>307</v>
      </c>
      <c r="P96" s="216">
        <v>41548</v>
      </c>
      <c r="Q96" s="181">
        <v>102</v>
      </c>
      <c r="R96" s="329"/>
    </row>
    <row r="97" spans="10:18" x14ac:dyDescent="0.2">
      <c r="K97" s="332"/>
      <c r="L97" s="335"/>
      <c r="M97" s="172" t="s">
        <v>136</v>
      </c>
      <c r="N97" s="173" t="s">
        <v>109</v>
      </c>
      <c r="O97" s="174" t="s">
        <v>224</v>
      </c>
      <c r="P97" s="216">
        <v>39114</v>
      </c>
      <c r="Q97" s="181">
        <v>437</v>
      </c>
      <c r="R97" s="329"/>
    </row>
    <row r="98" spans="10:18" x14ac:dyDescent="0.2">
      <c r="K98" s="332"/>
      <c r="L98" s="335"/>
      <c r="M98" s="172" t="s">
        <v>718</v>
      </c>
      <c r="N98" s="173" t="s">
        <v>109</v>
      </c>
      <c r="O98" s="174" t="s">
        <v>732</v>
      </c>
      <c r="P98" s="216">
        <v>44470</v>
      </c>
      <c r="Q98" s="181">
        <v>783</v>
      </c>
      <c r="R98" s="329"/>
    </row>
    <row r="99" spans="10:18" x14ac:dyDescent="0.2">
      <c r="K99" s="332"/>
      <c r="L99" s="335"/>
      <c r="M99" s="172" t="s">
        <v>42</v>
      </c>
      <c r="N99" s="173" t="s">
        <v>109</v>
      </c>
      <c r="O99" s="174" t="s">
        <v>114</v>
      </c>
      <c r="P99" s="216">
        <v>38961</v>
      </c>
      <c r="Q99" s="181">
        <v>89</v>
      </c>
      <c r="R99" s="329"/>
    </row>
    <row r="100" spans="10:18" x14ac:dyDescent="0.2">
      <c r="K100" s="332"/>
      <c r="L100" s="335"/>
      <c r="M100" s="172" t="s">
        <v>428</v>
      </c>
      <c r="N100" s="173" t="s">
        <v>109</v>
      </c>
      <c r="O100" s="174" t="s">
        <v>429</v>
      </c>
      <c r="P100" s="216">
        <v>42736</v>
      </c>
      <c r="Q100" s="181">
        <v>471</v>
      </c>
      <c r="R100" s="329"/>
    </row>
    <row r="101" spans="10:18" x14ac:dyDescent="0.2">
      <c r="K101" s="332"/>
      <c r="L101" s="335"/>
      <c r="M101" s="172" t="s">
        <v>175</v>
      </c>
      <c r="N101" s="173" t="s">
        <v>109</v>
      </c>
      <c r="O101" s="174" t="s">
        <v>226</v>
      </c>
      <c r="P101" s="216">
        <v>37073</v>
      </c>
      <c r="Q101" s="181">
        <v>177</v>
      </c>
      <c r="R101" s="329"/>
    </row>
    <row r="102" spans="10:18" x14ac:dyDescent="0.2">
      <c r="K102" s="332"/>
      <c r="L102" s="335"/>
      <c r="M102" s="172" t="s">
        <v>372</v>
      </c>
      <c r="N102" s="173" t="s">
        <v>109</v>
      </c>
      <c r="O102" s="174" t="s">
        <v>373</v>
      </c>
      <c r="P102" s="216">
        <v>42064</v>
      </c>
      <c r="Q102" s="181">
        <v>630</v>
      </c>
      <c r="R102" s="329"/>
    </row>
    <row r="103" spans="10:18" x14ac:dyDescent="0.2">
      <c r="J103" s="13"/>
      <c r="K103" s="332"/>
      <c r="L103" s="336"/>
      <c r="M103" s="172" t="s">
        <v>426</v>
      </c>
      <c r="N103" s="173" t="s">
        <v>109</v>
      </c>
      <c r="O103" s="174" t="s">
        <v>427</v>
      </c>
      <c r="P103" s="216">
        <v>42644</v>
      </c>
      <c r="Q103" s="181">
        <v>337</v>
      </c>
      <c r="R103" s="329"/>
    </row>
    <row r="104" spans="10:18" x14ac:dyDescent="0.2">
      <c r="J104" s="13"/>
      <c r="K104" s="332"/>
      <c r="L104" s="337" t="s">
        <v>115</v>
      </c>
      <c r="M104" s="172" t="s">
        <v>445</v>
      </c>
      <c r="N104" s="173" t="s">
        <v>228</v>
      </c>
      <c r="O104" s="174" t="s">
        <v>446</v>
      </c>
      <c r="P104" s="216">
        <v>42736</v>
      </c>
      <c r="Q104" s="181">
        <v>108</v>
      </c>
      <c r="R104" s="329"/>
    </row>
    <row r="105" spans="10:18" x14ac:dyDescent="0.2">
      <c r="K105" s="332"/>
      <c r="L105" s="335"/>
      <c r="M105" s="172" t="s">
        <v>444</v>
      </c>
      <c r="N105" s="173" t="s">
        <v>228</v>
      </c>
      <c r="O105" s="174" t="s">
        <v>447</v>
      </c>
      <c r="P105" s="216">
        <v>40940</v>
      </c>
      <c r="Q105" s="181">
        <v>119</v>
      </c>
      <c r="R105" s="329"/>
    </row>
    <row r="106" spans="10:18" x14ac:dyDescent="0.2">
      <c r="K106" s="332"/>
      <c r="L106" s="335"/>
      <c r="M106" s="172" t="s">
        <v>286</v>
      </c>
      <c r="N106" s="173" t="s">
        <v>228</v>
      </c>
      <c r="O106" s="174" t="s">
        <v>411</v>
      </c>
      <c r="P106" s="216">
        <v>41699</v>
      </c>
      <c r="Q106" s="181">
        <v>371</v>
      </c>
      <c r="R106" s="329"/>
    </row>
    <row r="107" spans="10:18" x14ac:dyDescent="0.2">
      <c r="K107" s="332"/>
      <c r="L107" s="335"/>
      <c r="M107" s="172" t="s">
        <v>227</v>
      </c>
      <c r="N107" s="173" t="s">
        <v>228</v>
      </c>
      <c r="O107" s="174" t="s">
        <v>229</v>
      </c>
      <c r="P107" s="216">
        <v>38384</v>
      </c>
      <c r="Q107" s="181">
        <v>592</v>
      </c>
      <c r="R107" s="329"/>
    </row>
    <row r="108" spans="10:18" x14ac:dyDescent="0.2">
      <c r="K108" s="332"/>
      <c r="L108" s="335"/>
      <c r="M108" s="175" t="s">
        <v>551</v>
      </c>
      <c r="N108" s="173" t="s">
        <v>228</v>
      </c>
      <c r="O108" s="174" t="s">
        <v>230</v>
      </c>
      <c r="P108" s="216">
        <v>39114</v>
      </c>
      <c r="Q108" s="181">
        <v>206</v>
      </c>
      <c r="R108" s="329"/>
    </row>
    <row r="109" spans="10:18" x14ac:dyDescent="0.2">
      <c r="K109" s="332"/>
      <c r="L109" s="335"/>
      <c r="M109" s="175" t="s">
        <v>552</v>
      </c>
      <c r="N109" s="173" t="s">
        <v>228</v>
      </c>
      <c r="O109" s="174" t="s">
        <v>231</v>
      </c>
      <c r="P109" s="216">
        <v>39448</v>
      </c>
      <c r="Q109" s="181">
        <v>260</v>
      </c>
      <c r="R109" s="329"/>
    </row>
    <row r="110" spans="10:18" x14ac:dyDescent="0.2">
      <c r="K110" s="332"/>
      <c r="L110" s="335"/>
      <c r="M110" s="172" t="s">
        <v>233</v>
      </c>
      <c r="N110" s="173" t="s">
        <v>228</v>
      </c>
      <c r="O110" s="174" t="s">
        <v>234</v>
      </c>
      <c r="P110" s="217">
        <v>39814</v>
      </c>
      <c r="Q110" s="181">
        <v>198</v>
      </c>
      <c r="R110" s="329"/>
    </row>
    <row r="111" spans="10:18" x14ac:dyDescent="0.2">
      <c r="K111" s="332"/>
      <c r="L111" s="336"/>
      <c r="M111" s="172" t="s">
        <v>139</v>
      </c>
      <c r="N111" s="173" t="s">
        <v>228</v>
      </c>
      <c r="O111" s="174" t="s">
        <v>235</v>
      </c>
      <c r="P111" s="216">
        <v>41244</v>
      </c>
      <c r="Q111" s="181">
        <v>344</v>
      </c>
      <c r="R111" s="329"/>
    </row>
    <row r="112" spans="10:18" x14ac:dyDescent="0.2">
      <c r="K112" s="332"/>
      <c r="L112" s="337" t="s">
        <v>179</v>
      </c>
      <c r="M112" s="172" t="s">
        <v>178</v>
      </c>
      <c r="N112" s="173" t="s">
        <v>237</v>
      </c>
      <c r="O112" s="174" t="s">
        <v>308</v>
      </c>
      <c r="P112" s="216">
        <v>40238</v>
      </c>
      <c r="Q112" s="181">
        <v>313</v>
      </c>
      <c r="R112" s="329"/>
    </row>
    <row r="113" spans="11:18" x14ac:dyDescent="0.2">
      <c r="K113" s="332"/>
      <c r="L113" s="335"/>
      <c r="M113" s="172" t="s">
        <v>236</v>
      </c>
      <c r="N113" s="173" t="s">
        <v>237</v>
      </c>
      <c r="O113" s="174" t="s">
        <v>199</v>
      </c>
      <c r="P113" s="216">
        <v>38749</v>
      </c>
      <c r="Q113" s="181">
        <v>71</v>
      </c>
      <c r="R113" s="329"/>
    </row>
    <row r="114" spans="11:18" x14ac:dyDescent="0.2">
      <c r="K114" s="332"/>
      <c r="L114" s="335"/>
      <c r="M114" s="172" t="s">
        <v>238</v>
      </c>
      <c r="N114" s="173" t="s">
        <v>237</v>
      </c>
      <c r="O114" s="174" t="s">
        <v>200</v>
      </c>
      <c r="P114" s="216">
        <v>38322</v>
      </c>
      <c r="Q114" s="181">
        <v>170</v>
      </c>
      <c r="R114" s="329"/>
    </row>
    <row r="115" spans="11:18" x14ac:dyDescent="0.2">
      <c r="K115" s="332"/>
      <c r="L115" s="335"/>
      <c r="M115" s="172" t="s">
        <v>188</v>
      </c>
      <c r="N115" s="173" t="s">
        <v>237</v>
      </c>
      <c r="O115" s="174" t="s">
        <v>198</v>
      </c>
      <c r="P115" s="216">
        <v>39873</v>
      </c>
      <c r="Q115" s="181">
        <v>553</v>
      </c>
      <c r="R115" s="329"/>
    </row>
    <row r="116" spans="11:18" x14ac:dyDescent="0.2">
      <c r="K116" s="332"/>
      <c r="L116" s="335"/>
      <c r="M116" s="172" t="s">
        <v>177</v>
      </c>
      <c r="N116" s="173" t="s">
        <v>237</v>
      </c>
      <c r="O116" s="174" t="s">
        <v>187</v>
      </c>
      <c r="P116" s="216">
        <v>40634</v>
      </c>
      <c r="Q116" s="181">
        <v>555</v>
      </c>
      <c r="R116" s="329"/>
    </row>
    <row r="117" spans="11:18" x14ac:dyDescent="0.2">
      <c r="K117" s="332"/>
      <c r="L117" s="335"/>
      <c r="M117" s="172" t="s">
        <v>369</v>
      </c>
      <c r="N117" s="173" t="s">
        <v>237</v>
      </c>
      <c r="O117" s="174" t="s">
        <v>370</v>
      </c>
      <c r="P117" s="216">
        <v>42064</v>
      </c>
      <c r="Q117" s="181">
        <v>284</v>
      </c>
      <c r="R117" s="329"/>
    </row>
    <row r="118" spans="11:18" ht="13.5" thickBot="1" x14ac:dyDescent="0.25">
      <c r="K118" s="333"/>
      <c r="L118" s="338"/>
      <c r="M118" s="188" t="s">
        <v>730</v>
      </c>
      <c r="N118" s="189" t="s">
        <v>237</v>
      </c>
      <c r="O118" s="190" t="s">
        <v>731</v>
      </c>
      <c r="P118" s="218">
        <v>44378</v>
      </c>
      <c r="Q118" s="191">
        <v>247</v>
      </c>
      <c r="R118" s="330"/>
    </row>
    <row r="119" spans="11:18" ht="13.5" thickBot="1" x14ac:dyDescent="0.25">
      <c r="K119" s="94" t="s">
        <v>701</v>
      </c>
      <c r="L119" s="64" t="s">
        <v>312</v>
      </c>
      <c r="M119" s="61" t="s">
        <v>309</v>
      </c>
      <c r="N119" s="62" t="s">
        <v>314</v>
      </c>
      <c r="O119" s="63" t="s">
        <v>313</v>
      </c>
      <c r="P119" s="219">
        <v>38930</v>
      </c>
      <c r="Q119" s="187">
        <v>203</v>
      </c>
      <c r="R119" s="192" t="s">
        <v>774</v>
      </c>
    </row>
  </sheetData>
  <mergeCells count="54">
    <mergeCell ref="R89:R118"/>
    <mergeCell ref="K89:K118"/>
    <mergeCell ref="L43:L45"/>
    <mergeCell ref="L47:L51"/>
    <mergeCell ref="K43:K64"/>
    <mergeCell ref="L52:L62"/>
    <mergeCell ref="L63:L64"/>
    <mergeCell ref="L89:L103"/>
    <mergeCell ref="L104:L111"/>
    <mergeCell ref="L112:L118"/>
    <mergeCell ref="L65:L76"/>
    <mergeCell ref="L77:L78"/>
    <mergeCell ref="L79:L82"/>
    <mergeCell ref="L83:L88"/>
    <mergeCell ref="K65:K88"/>
    <mergeCell ref="K4:R4"/>
    <mergeCell ref="L24:L28"/>
    <mergeCell ref="L8:L13"/>
    <mergeCell ref="L29:L31"/>
    <mergeCell ref="L32:L34"/>
    <mergeCell ref="R6:R88"/>
    <mergeCell ref="L14:L16"/>
    <mergeCell ref="L17:L23"/>
    <mergeCell ref="K35:K42"/>
    <mergeCell ref="K29:K34"/>
    <mergeCell ref="K6:K28"/>
    <mergeCell ref="L38:L39"/>
    <mergeCell ref="L35:L37"/>
    <mergeCell ref="B2:D2"/>
    <mergeCell ref="C88:C94"/>
    <mergeCell ref="C29:C32"/>
    <mergeCell ref="C40:C41"/>
    <mergeCell ref="B75:B79"/>
    <mergeCell ref="C75:C77"/>
    <mergeCell ref="C20:C28"/>
    <mergeCell ref="C46:C54"/>
    <mergeCell ref="C6:C8"/>
    <mergeCell ref="C9:C11"/>
    <mergeCell ref="C12:C13"/>
    <mergeCell ref="C14:C19"/>
    <mergeCell ref="B4:I4"/>
    <mergeCell ref="I6:I94"/>
    <mergeCell ref="C33:C39"/>
    <mergeCell ref="C80:C81"/>
    <mergeCell ref="B80:B94"/>
    <mergeCell ref="B6:B65"/>
    <mergeCell ref="C82:C83"/>
    <mergeCell ref="C84:C87"/>
    <mergeCell ref="C42:C45"/>
    <mergeCell ref="B66:B74"/>
    <mergeCell ref="C66:C68"/>
    <mergeCell ref="C70:C71"/>
    <mergeCell ref="C73:C74"/>
    <mergeCell ref="C55:C65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啓功 鈴木</cp:lastModifiedBy>
  <cp:lastPrinted>2023-12-01T04:47:39Z</cp:lastPrinted>
  <dcterms:created xsi:type="dcterms:W3CDTF">2013-07-05T07:12:37Z</dcterms:created>
  <dcterms:modified xsi:type="dcterms:W3CDTF">2024-03-07T07:26:24Z</dcterms:modified>
</cp:coreProperties>
</file>